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myp\OneDrive\Documents\Année 23 24\"/>
    </mc:Choice>
  </mc:AlternateContent>
  <xr:revisionPtr revIDLastSave="0" documentId="13_ncr:1_{15D05D2B-104B-4909-B0D6-0D8409DF459E}" xr6:coauthVersionLast="47" xr6:coauthVersionMax="47" xr10:uidLastSave="{00000000-0000-0000-0000-000000000000}"/>
  <bookViews>
    <workbookView xWindow="-108" yWindow="-108" windowWidth="23256" windowHeight="12576" xr2:uid="{AC24DE50-275F-4A20-8661-AEC6FB14AA2A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2" i="1" l="1"/>
  <c r="AF82" i="1"/>
  <c r="AE82" i="1"/>
  <c r="AD82" i="1"/>
  <c r="AC82" i="1"/>
  <c r="AG82" i="1" s="1"/>
  <c r="AH81" i="1"/>
  <c r="AF81" i="1"/>
  <c r="AE81" i="1"/>
  <c r="AD81" i="1"/>
  <c r="AC81" i="1"/>
  <c r="AG81" i="1" s="1"/>
  <c r="AH80" i="1"/>
  <c r="AF80" i="1"/>
  <c r="AE80" i="1"/>
  <c r="AD80" i="1"/>
  <c r="AC80" i="1"/>
  <c r="AG80" i="1" s="1"/>
  <c r="AH78" i="1"/>
  <c r="AF78" i="1"/>
  <c r="AE78" i="1"/>
  <c r="AD78" i="1"/>
  <c r="AC78" i="1"/>
  <c r="AH77" i="1"/>
  <c r="AF77" i="1"/>
  <c r="AE77" i="1"/>
  <c r="AD77" i="1"/>
  <c r="AC77" i="1"/>
  <c r="AG77" i="1" s="1"/>
  <c r="AH76" i="1"/>
  <c r="AF76" i="1"/>
  <c r="AE76" i="1"/>
  <c r="AD76" i="1"/>
  <c r="AC76" i="1"/>
  <c r="AH66" i="1"/>
  <c r="AF66" i="1"/>
  <c r="AE66" i="1"/>
  <c r="AD66" i="1"/>
  <c r="AC66" i="1"/>
  <c r="AG66" i="1" s="1"/>
  <c r="AH65" i="1"/>
  <c r="AF65" i="1"/>
  <c r="AE65" i="1"/>
  <c r="AD65" i="1"/>
  <c r="AC65" i="1"/>
  <c r="AH64" i="1"/>
  <c r="AF64" i="1"/>
  <c r="AE64" i="1"/>
  <c r="AD64" i="1"/>
  <c r="AC64" i="1"/>
  <c r="AH54" i="1"/>
  <c r="AF54" i="1"/>
  <c r="AE54" i="1"/>
  <c r="AD54" i="1"/>
  <c r="AC54" i="1"/>
  <c r="AH53" i="1"/>
  <c r="AF53" i="1"/>
  <c r="AE53" i="1"/>
  <c r="AD53" i="1"/>
  <c r="AC53" i="1"/>
  <c r="AH52" i="1"/>
  <c r="AF52" i="1"/>
  <c r="AE52" i="1"/>
  <c r="AD52" i="1"/>
  <c r="AC52" i="1"/>
  <c r="AH179" i="1"/>
  <c r="AF179" i="1"/>
  <c r="AE179" i="1"/>
  <c r="AD179" i="1"/>
  <c r="AC179" i="1"/>
  <c r="AH21" i="1"/>
  <c r="AF21" i="1"/>
  <c r="AE21" i="1"/>
  <c r="AD21" i="1"/>
  <c r="AC21" i="1"/>
  <c r="AB906" i="1"/>
  <c r="AA906" i="1"/>
  <c r="AH906" i="1" s="1"/>
  <c r="AH905" i="1"/>
  <c r="AH901" i="1"/>
  <c r="AG901" i="1"/>
  <c r="AF901" i="1"/>
  <c r="AE901" i="1"/>
  <c r="AD901" i="1"/>
  <c r="AC901" i="1"/>
  <c r="AH900" i="1"/>
  <c r="AG900" i="1"/>
  <c r="AF900" i="1"/>
  <c r="AE900" i="1"/>
  <c r="AD900" i="1"/>
  <c r="AC900" i="1"/>
  <c r="AH899" i="1"/>
  <c r="AG899" i="1"/>
  <c r="AF899" i="1"/>
  <c r="AE899" i="1"/>
  <c r="AD899" i="1"/>
  <c r="AC899" i="1"/>
  <c r="AH898" i="1"/>
  <c r="AG898" i="1"/>
  <c r="AF898" i="1"/>
  <c r="AE898" i="1"/>
  <c r="AD898" i="1"/>
  <c r="AC898" i="1"/>
  <c r="AH897" i="1"/>
  <c r="AG897" i="1"/>
  <c r="AF897" i="1"/>
  <c r="AE897" i="1"/>
  <c r="AD897" i="1"/>
  <c r="AC897" i="1"/>
  <c r="AH896" i="1"/>
  <c r="AG896" i="1"/>
  <c r="AF896" i="1"/>
  <c r="AE896" i="1"/>
  <c r="AD896" i="1"/>
  <c r="AC896" i="1"/>
  <c r="AH895" i="1"/>
  <c r="AF895" i="1"/>
  <c r="AE895" i="1"/>
  <c r="AD895" i="1"/>
  <c r="AC895" i="1"/>
  <c r="AH894" i="1"/>
  <c r="AF894" i="1"/>
  <c r="AE894" i="1"/>
  <c r="AD894" i="1"/>
  <c r="AC894" i="1"/>
  <c r="AH893" i="1"/>
  <c r="AF893" i="1"/>
  <c r="AE893" i="1"/>
  <c r="AD893" i="1"/>
  <c r="AC893" i="1"/>
  <c r="AH892" i="1"/>
  <c r="AF892" i="1"/>
  <c r="AE892" i="1"/>
  <c r="AD892" i="1"/>
  <c r="AC892" i="1"/>
  <c r="AH891" i="1"/>
  <c r="AF891" i="1"/>
  <c r="AE891" i="1"/>
  <c r="AD891" i="1"/>
  <c r="AC891" i="1"/>
  <c r="AH890" i="1"/>
  <c r="AF890" i="1"/>
  <c r="AE890" i="1"/>
  <c r="AD890" i="1"/>
  <c r="AC890" i="1"/>
  <c r="AH889" i="1"/>
  <c r="AF889" i="1"/>
  <c r="AE889" i="1"/>
  <c r="AD889" i="1"/>
  <c r="AC889" i="1"/>
  <c r="AH888" i="1"/>
  <c r="AF888" i="1"/>
  <c r="AE888" i="1"/>
  <c r="AD888" i="1"/>
  <c r="AC888" i="1"/>
  <c r="AH887" i="1"/>
  <c r="AF887" i="1"/>
  <c r="AE887" i="1"/>
  <c r="AD887" i="1"/>
  <c r="AC887" i="1"/>
  <c r="AH886" i="1"/>
  <c r="AF886" i="1"/>
  <c r="AE886" i="1"/>
  <c r="AD886" i="1"/>
  <c r="AC886" i="1"/>
  <c r="AH885" i="1"/>
  <c r="AF885" i="1"/>
  <c r="AE885" i="1"/>
  <c r="AD885" i="1"/>
  <c r="AC885" i="1"/>
  <c r="AH884" i="1"/>
  <c r="AF884" i="1"/>
  <c r="AE884" i="1"/>
  <c r="AD884" i="1"/>
  <c r="AC884" i="1"/>
  <c r="AH883" i="1"/>
  <c r="AF883" i="1"/>
  <c r="AE883" i="1"/>
  <c r="AD883" i="1"/>
  <c r="AC883" i="1"/>
  <c r="AH882" i="1"/>
  <c r="AF882" i="1"/>
  <c r="AE882" i="1"/>
  <c r="AD882" i="1"/>
  <c r="AC882" i="1"/>
  <c r="AH881" i="1"/>
  <c r="AF881" i="1"/>
  <c r="AE881" i="1"/>
  <c r="AD881" i="1"/>
  <c r="AC881" i="1"/>
  <c r="AH880" i="1"/>
  <c r="AF880" i="1"/>
  <c r="AE880" i="1"/>
  <c r="AD880" i="1"/>
  <c r="AC880" i="1"/>
  <c r="AH879" i="1"/>
  <c r="AG879" i="1"/>
  <c r="AF879" i="1"/>
  <c r="AE879" i="1"/>
  <c r="AD879" i="1"/>
  <c r="AC879" i="1"/>
  <c r="AH878" i="1"/>
  <c r="AG878" i="1"/>
  <c r="AF878" i="1"/>
  <c r="AE878" i="1"/>
  <c r="AD878" i="1"/>
  <c r="AC878" i="1"/>
  <c r="AH877" i="1"/>
  <c r="AG877" i="1"/>
  <c r="AF877" i="1"/>
  <c r="AE877" i="1"/>
  <c r="AD877" i="1"/>
  <c r="AC877" i="1"/>
  <c r="AH876" i="1"/>
  <c r="AG876" i="1"/>
  <c r="AF876" i="1"/>
  <c r="AE876" i="1"/>
  <c r="AD876" i="1"/>
  <c r="AC876" i="1"/>
  <c r="AH875" i="1"/>
  <c r="AG875" i="1"/>
  <c r="AF875" i="1"/>
  <c r="AE875" i="1"/>
  <c r="AD875" i="1"/>
  <c r="AC875" i="1"/>
  <c r="AH874" i="1"/>
  <c r="AG874" i="1"/>
  <c r="AF874" i="1"/>
  <c r="AE874" i="1"/>
  <c r="AD874" i="1"/>
  <c r="AC874" i="1"/>
  <c r="AH873" i="1"/>
  <c r="AG873" i="1"/>
  <c r="AF873" i="1"/>
  <c r="AE873" i="1"/>
  <c r="AD873" i="1"/>
  <c r="AC873" i="1"/>
  <c r="AH872" i="1"/>
  <c r="AG872" i="1"/>
  <c r="AF872" i="1"/>
  <c r="AE872" i="1"/>
  <c r="AD872" i="1"/>
  <c r="AC872" i="1"/>
  <c r="AH871" i="1"/>
  <c r="AG871" i="1"/>
  <c r="AF871" i="1"/>
  <c r="AE871" i="1"/>
  <c r="AD871" i="1"/>
  <c r="AC871" i="1"/>
  <c r="AH870" i="1"/>
  <c r="AG870" i="1"/>
  <c r="AF870" i="1"/>
  <c r="AE870" i="1"/>
  <c r="AD870" i="1"/>
  <c r="AC870" i="1"/>
  <c r="AH869" i="1"/>
  <c r="AG869" i="1"/>
  <c r="AF869" i="1"/>
  <c r="AE869" i="1"/>
  <c r="AD869" i="1"/>
  <c r="AC869" i="1"/>
  <c r="AH868" i="1"/>
  <c r="AG868" i="1"/>
  <c r="AF868" i="1"/>
  <c r="AE868" i="1"/>
  <c r="AD868" i="1"/>
  <c r="AC868" i="1"/>
  <c r="AH867" i="1"/>
  <c r="AG867" i="1"/>
  <c r="AF867" i="1"/>
  <c r="AE867" i="1"/>
  <c r="AD867" i="1"/>
  <c r="AC867" i="1"/>
  <c r="AH866" i="1"/>
  <c r="AG866" i="1"/>
  <c r="AF866" i="1"/>
  <c r="AE866" i="1"/>
  <c r="AD866" i="1"/>
  <c r="AC866" i="1"/>
  <c r="AH865" i="1"/>
  <c r="AG865" i="1"/>
  <c r="AF865" i="1"/>
  <c r="AE865" i="1"/>
  <c r="AD865" i="1"/>
  <c r="AC865" i="1"/>
  <c r="AH864" i="1"/>
  <c r="AG864" i="1"/>
  <c r="AF864" i="1"/>
  <c r="AE864" i="1"/>
  <c r="AD864" i="1"/>
  <c r="AC864" i="1"/>
  <c r="AH863" i="1"/>
  <c r="AG863" i="1"/>
  <c r="AF863" i="1"/>
  <c r="AE863" i="1"/>
  <c r="AD863" i="1"/>
  <c r="AC863" i="1"/>
  <c r="AH862" i="1"/>
  <c r="AG862" i="1"/>
  <c r="AF862" i="1"/>
  <c r="AE862" i="1"/>
  <c r="AD862" i="1"/>
  <c r="AC862" i="1"/>
  <c r="AH861" i="1"/>
  <c r="AG861" i="1"/>
  <c r="AF861" i="1"/>
  <c r="AE861" i="1"/>
  <c r="AD861" i="1"/>
  <c r="AC861" i="1"/>
  <c r="AH860" i="1"/>
  <c r="AG860" i="1"/>
  <c r="AF860" i="1"/>
  <c r="AE860" i="1"/>
  <c r="AD860" i="1"/>
  <c r="AC860" i="1"/>
  <c r="AH859" i="1"/>
  <c r="AG859" i="1"/>
  <c r="AF859" i="1"/>
  <c r="AE859" i="1"/>
  <c r="AD859" i="1"/>
  <c r="AC859" i="1"/>
  <c r="AH858" i="1"/>
  <c r="AG858" i="1"/>
  <c r="AF858" i="1"/>
  <c r="AE858" i="1"/>
  <c r="AD858" i="1"/>
  <c r="AC858" i="1"/>
  <c r="AH857" i="1"/>
  <c r="AG857" i="1"/>
  <c r="AF857" i="1"/>
  <c r="AE857" i="1"/>
  <c r="AD857" i="1"/>
  <c r="AC857" i="1"/>
  <c r="AH856" i="1"/>
  <c r="AG856" i="1"/>
  <c r="AF856" i="1"/>
  <c r="AE856" i="1"/>
  <c r="AD856" i="1"/>
  <c r="AC856" i="1"/>
  <c r="AH855" i="1"/>
  <c r="AG855" i="1"/>
  <c r="AF855" i="1"/>
  <c r="AE855" i="1"/>
  <c r="AD855" i="1"/>
  <c r="AC855" i="1"/>
  <c r="AH854" i="1"/>
  <c r="AG854" i="1"/>
  <c r="AF854" i="1"/>
  <c r="AE854" i="1"/>
  <c r="AD854" i="1"/>
  <c r="AC854" i="1"/>
  <c r="AH853" i="1"/>
  <c r="AG853" i="1"/>
  <c r="AF853" i="1"/>
  <c r="AE853" i="1"/>
  <c r="AD853" i="1"/>
  <c r="AC853" i="1"/>
  <c r="AH852" i="1"/>
  <c r="AG852" i="1"/>
  <c r="AF852" i="1"/>
  <c r="AE852" i="1"/>
  <c r="AD852" i="1"/>
  <c r="AC852" i="1"/>
  <c r="AH851" i="1"/>
  <c r="AG851" i="1"/>
  <c r="AF851" i="1"/>
  <c r="AE851" i="1"/>
  <c r="AD851" i="1"/>
  <c r="AC851" i="1"/>
  <c r="AH850" i="1"/>
  <c r="AG850" i="1"/>
  <c r="AF850" i="1"/>
  <c r="AE850" i="1"/>
  <c r="AD850" i="1"/>
  <c r="AC850" i="1"/>
  <c r="AH849" i="1"/>
  <c r="AG849" i="1"/>
  <c r="AF849" i="1"/>
  <c r="AE849" i="1"/>
  <c r="AD849" i="1"/>
  <c r="AC849" i="1"/>
  <c r="AH848" i="1"/>
  <c r="AG848" i="1"/>
  <c r="AF848" i="1"/>
  <c r="AE848" i="1"/>
  <c r="AD848" i="1"/>
  <c r="AC848" i="1"/>
  <c r="AH847" i="1"/>
  <c r="AG847" i="1"/>
  <c r="AF847" i="1"/>
  <c r="AE847" i="1"/>
  <c r="AD847" i="1"/>
  <c r="AC847" i="1"/>
  <c r="AH846" i="1"/>
  <c r="AG846" i="1"/>
  <c r="AF846" i="1"/>
  <c r="AE846" i="1"/>
  <c r="AD846" i="1"/>
  <c r="AC846" i="1"/>
  <c r="AH845" i="1"/>
  <c r="AG845" i="1"/>
  <c r="AF845" i="1"/>
  <c r="AE845" i="1"/>
  <c r="AD845" i="1"/>
  <c r="AC845" i="1"/>
  <c r="AH844" i="1"/>
  <c r="AG844" i="1"/>
  <c r="AF844" i="1"/>
  <c r="AE844" i="1"/>
  <c r="AD844" i="1"/>
  <c r="AC844" i="1"/>
  <c r="AH843" i="1"/>
  <c r="AG843" i="1"/>
  <c r="AF843" i="1"/>
  <c r="AE843" i="1"/>
  <c r="AD843" i="1"/>
  <c r="AC843" i="1"/>
  <c r="AH842" i="1"/>
  <c r="AG842" i="1"/>
  <c r="AF842" i="1"/>
  <c r="AE842" i="1"/>
  <c r="AD842" i="1"/>
  <c r="AC842" i="1"/>
  <c r="AH841" i="1"/>
  <c r="AG841" i="1"/>
  <c r="AF841" i="1"/>
  <c r="AE841" i="1"/>
  <c r="AD841" i="1"/>
  <c r="AC841" i="1"/>
  <c r="AH840" i="1"/>
  <c r="AG840" i="1"/>
  <c r="AF840" i="1"/>
  <c r="AE840" i="1"/>
  <c r="AD840" i="1"/>
  <c r="AC840" i="1"/>
  <c r="AH839" i="1"/>
  <c r="AG839" i="1"/>
  <c r="AF839" i="1"/>
  <c r="AE839" i="1"/>
  <c r="AD839" i="1"/>
  <c r="AC839" i="1"/>
  <c r="AH838" i="1"/>
  <c r="AG838" i="1"/>
  <c r="AF838" i="1"/>
  <c r="AE838" i="1"/>
  <c r="AD838" i="1"/>
  <c r="AC838" i="1"/>
  <c r="AH837" i="1"/>
  <c r="AG837" i="1"/>
  <c r="AF837" i="1"/>
  <c r="AE837" i="1"/>
  <c r="AD837" i="1"/>
  <c r="AC837" i="1"/>
  <c r="AH836" i="1"/>
  <c r="AG836" i="1"/>
  <c r="AF836" i="1"/>
  <c r="AE836" i="1"/>
  <c r="AD836" i="1"/>
  <c r="AC836" i="1"/>
  <c r="AH835" i="1"/>
  <c r="AG835" i="1"/>
  <c r="AF835" i="1"/>
  <c r="AE835" i="1"/>
  <c r="AD835" i="1"/>
  <c r="AC835" i="1"/>
  <c r="AH834" i="1"/>
  <c r="AG834" i="1"/>
  <c r="AF834" i="1"/>
  <c r="AE834" i="1"/>
  <c r="AD834" i="1"/>
  <c r="AC834" i="1"/>
  <c r="AH833" i="1"/>
  <c r="AG833" i="1"/>
  <c r="AF833" i="1"/>
  <c r="AE833" i="1"/>
  <c r="AD833" i="1"/>
  <c r="AC833" i="1"/>
  <c r="AH832" i="1"/>
  <c r="AG832" i="1"/>
  <c r="AF832" i="1"/>
  <c r="AE832" i="1"/>
  <c r="AD832" i="1"/>
  <c r="AC832" i="1"/>
  <c r="AH831" i="1"/>
  <c r="AG831" i="1"/>
  <c r="AF831" i="1"/>
  <c r="AE831" i="1"/>
  <c r="AD831" i="1"/>
  <c r="AC831" i="1"/>
  <c r="AH830" i="1"/>
  <c r="AG830" i="1"/>
  <c r="AF830" i="1"/>
  <c r="AE830" i="1"/>
  <c r="AD830" i="1"/>
  <c r="AC830" i="1"/>
  <c r="AH829" i="1"/>
  <c r="AG829" i="1"/>
  <c r="AF829" i="1"/>
  <c r="AE829" i="1"/>
  <c r="AD829" i="1"/>
  <c r="AC829" i="1"/>
  <c r="AH828" i="1"/>
  <c r="AG828" i="1"/>
  <c r="AF828" i="1"/>
  <c r="AE828" i="1"/>
  <c r="AD828" i="1"/>
  <c r="AC828" i="1"/>
  <c r="AH827" i="1"/>
  <c r="AG827" i="1"/>
  <c r="AF827" i="1"/>
  <c r="AE827" i="1"/>
  <c r="AD827" i="1"/>
  <c r="AC827" i="1"/>
  <c r="AH826" i="1"/>
  <c r="AG826" i="1"/>
  <c r="AF826" i="1"/>
  <c r="AE826" i="1"/>
  <c r="AD826" i="1"/>
  <c r="AC826" i="1"/>
  <c r="AH825" i="1"/>
  <c r="AG825" i="1"/>
  <c r="AF825" i="1"/>
  <c r="AE825" i="1"/>
  <c r="AD825" i="1"/>
  <c r="AC825" i="1"/>
  <c r="AH824" i="1"/>
  <c r="AG824" i="1"/>
  <c r="AF824" i="1"/>
  <c r="AE824" i="1"/>
  <c r="AD824" i="1"/>
  <c r="AC824" i="1"/>
  <c r="AH823" i="1"/>
  <c r="AG823" i="1"/>
  <c r="AF823" i="1"/>
  <c r="AE823" i="1"/>
  <c r="AD823" i="1"/>
  <c r="AC823" i="1"/>
  <c r="AH822" i="1"/>
  <c r="AG822" i="1"/>
  <c r="AF822" i="1"/>
  <c r="AE822" i="1"/>
  <c r="AD822" i="1"/>
  <c r="AC822" i="1"/>
  <c r="AH821" i="1"/>
  <c r="AG821" i="1"/>
  <c r="AF821" i="1"/>
  <c r="AE821" i="1"/>
  <c r="AD821" i="1"/>
  <c r="AC821" i="1"/>
  <c r="AH820" i="1"/>
  <c r="AG820" i="1"/>
  <c r="AF820" i="1"/>
  <c r="AE820" i="1"/>
  <c r="AD820" i="1"/>
  <c r="AC820" i="1"/>
  <c r="AH819" i="1"/>
  <c r="AG819" i="1"/>
  <c r="AF819" i="1"/>
  <c r="AE819" i="1"/>
  <c r="AD819" i="1"/>
  <c r="AC819" i="1"/>
  <c r="AH818" i="1"/>
  <c r="AG818" i="1"/>
  <c r="AF818" i="1"/>
  <c r="AE818" i="1"/>
  <c r="AD818" i="1"/>
  <c r="AC818" i="1"/>
  <c r="AH817" i="1"/>
  <c r="AG817" i="1"/>
  <c r="AF817" i="1"/>
  <c r="AE817" i="1"/>
  <c r="AD817" i="1"/>
  <c r="AC817" i="1"/>
  <c r="AH816" i="1"/>
  <c r="AG816" i="1"/>
  <c r="AF816" i="1"/>
  <c r="AE816" i="1"/>
  <c r="AD816" i="1"/>
  <c r="AC816" i="1"/>
  <c r="AH815" i="1"/>
  <c r="AG815" i="1"/>
  <c r="AF815" i="1"/>
  <c r="AE815" i="1"/>
  <c r="AD815" i="1"/>
  <c r="AC815" i="1"/>
  <c r="AH814" i="1"/>
  <c r="AG814" i="1"/>
  <c r="AF814" i="1"/>
  <c r="AE814" i="1"/>
  <c r="AD814" i="1"/>
  <c r="AC814" i="1"/>
  <c r="AH813" i="1"/>
  <c r="AG813" i="1"/>
  <c r="AF813" i="1"/>
  <c r="AE813" i="1"/>
  <c r="AD813" i="1"/>
  <c r="AC813" i="1"/>
  <c r="AH812" i="1"/>
  <c r="AG812" i="1"/>
  <c r="AF812" i="1"/>
  <c r="AE812" i="1"/>
  <c r="AD812" i="1"/>
  <c r="AC812" i="1"/>
  <c r="AH811" i="1"/>
  <c r="AG811" i="1"/>
  <c r="AF811" i="1"/>
  <c r="AE811" i="1"/>
  <c r="AD811" i="1"/>
  <c r="AC811" i="1"/>
  <c r="AH810" i="1"/>
  <c r="AG810" i="1"/>
  <c r="AF810" i="1"/>
  <c r="AE810" i="1"/>
  <c r="AD810" i="1"/>
  <c r="AC810" i="1"/>
  <c r="AH809" i="1"/>
  <c r="AG809" i="1"/>
  <c r="AF809" i="1"/>
  <c r="AE809" i="1"/>
  <c r="AD809" i="1"/>
  <c r="AC809" i="1"/>
  <c r="AH808" i="1"/>
  <c r="AG808" i="1"/>
  <c r="AF808" i="1"/>
  <c r="AE808" i="1"/>
  <c r="AD808" i="1"/>
  <c r="AC808" i="1"/>
  <c r="AH807" i="1"/>
  <c r="AG807" i="1"/>
  <c r="AF807" i="1"/>
  <c r="AE807" i="1"/>
  <c r="AD807" i="1"/>
  <c r="AC807" i="1"/>
  <c r="AH806" i="1"/>
  <c r="AG806" i="1"/>
  <c r="AF806" i="1"/>
  <c r="AE806" i="1"/>
  <c r="AD806" i="1"/>
  <c r="AC806" i="1"/>
  <c r="AH805" i="1"/>
  <c r="AG805" i="1"/>
  <c r="AF805" i="1"/>
  <c r="AE805" i="1"/>
  <c r="AD805" i="1"/>
  <c r="AC805" i="1"/>
  <c r="AH804" i="1"/>
  <c r="AG804" i="1"/>
  <c r="AF804" i="1"/>
  <c r="AE804" i="1"/>
  <c r="AD804" i="1"/>
  <c r="AC804" i="1"/>
  <c r="AH803" i="1"/>
  <c r="AG803" i="1"/>
  <c r="AF803" i="1"/>
  <c r="AE803" i="1"/>
  <c r="AD803" i="1"/>
  <c r="AC803" i="1"/>
  <c r="AH802" i="1"/>
  <c r="AG802" i="1"/>
  <c r="AF802" i="1"/>
  <c r="AE802" i="1"/>
  <c r="AD802" i="1"/>
  <c r="AC802" i="1"/>
  <c r="AH801" i="1"/>
  <c r="AG801" i="1"/>
  <c r="AF801" i="1"/>
  <c r="AE801" i="1"/>
  <c r="AD801" i="1"/>
  <c r="AC801" i="1"/>
  <c r="AH800" i="1"/>
  <c r="AG800" i="1"/>
  <c r="AF800" i="1"/>
  <c r="AE800" i="1"/>
  <c r="AD800" i="1"/>
  <c r="AC800" i="1"/>
  <c r="AH799" i="1"/>
  <c r="AG799" i="1"/>
  <c r="AF799" i="1"/>
  <c r="AE799" i="1"/>
  <c r="AD799" i="1"/>
  <c r="AC799" i="1"/>
  <c r="AH798" i="1"/>
  <c r="AG798" i="1"/>
  <c r="AF798" i="1"/>
  <c r="AE798" i="1"/>
  <c r="AD798" i="1"/>
  <c r="AC798" i="1"/>
  <c r="AH797" i="1"/>
  <c r="AG797" i="1"/>
  <c r="AF797" i="1"/>
  <c r="AE797" i="1"/>
  <c r="AD797" i="1"/>
  <c r="AC797" i="1"/>
  <c r="AH796" i="1"/>
  <c r="AG796" i="1"/>
  <c r="AF796" i="1"/>
  <c r="AE796" i="1"/>
  <c r="AD796" i="1"/>
  <c r="AC796" i="1"/>
  <c r="AH795" i="1"/>
  <c r="AG795" i="1"/>
  <c r="AF795" i="1"/>
  <c r="AE795" i="1"/>
  <c r="AD795" i="1"/>
  <c r="AC795" i="1"/>
  <c r="AH794" i="1"/>
  <c r="AG794" i="1"/>
  <c r="AF794" i="1"/>
  <c r="AE794" i="1"/>
  <c r="AD794" i="1"/>
  <c r="AC794" i="1"/>
  <c r="AH793" i="1"/>
  <c r="AG793" i="1"/>
  <c r="AF793" i="1"/>
  <c r="AE793" i="1"/>
  <c r="AD793" i="1"/>
  <c r="AC793" i="1"/>
  <c r="AH792" i="1"/>
  <c r="AG792" i="1"/>
  <c r="AF792" i="1"/>
  <c r="AE792" i="1"/>
  <c r="AD792" i="1"/>
  <c r="AC792" i="1"/>
  <c r="AH791" i="1"/>
  <c r="AG791" i="1"/>
  <c r="AF791" i="1"/>
  <c r="AE791" i="1"/>
  <c r="AD791" i="1"/>
  <c r="AC791" i="1"/>
  <c r="AH790" i="1"/>
  <c r="AG790" i="1"/>
  <c r="AF790" i="1"/>
  <c r="AE790" i="1"/>
  <c r="AD790" i="1"/>
  <c r="AC790" i="1"/>
  <c r="AH789" i="1"/>
  <c r="AG789" i="1"/>
  <c r="AF789" i="1"/>
  <c r="AE789" i="1"/>
  <c r="AD789" i="1"/>
  <c r="AC789" i="1"/>
  <c r="AH788" i="1"/>
  <c r="AG788" i="1"/>
  <c r="AF788" i="1"/>
  <c r="AE788" i="1"/>
  <c r="AD788" i="1"/>
  <c r="AC788" i="1"/>
  <c r="AH787" i="1"/>
  <c r="AG787" i="1"/>
  <c r="AF787" i="1"/>
  <c r="AE787" i="1"/>
  <c r="AD787" i="1"/>
  <c r="AC787" i="1"/>
  <c r="AH786" i="1"/>
  <c r="AG786" i="1"/>
  <c r="AF786" i="1"/>
  <c r="AE786" i="1"/>
  <c r="AD786" i="1"/>
  <c r="AC786" i="1"/>
  <c r="AH785" i="1"/>
  <c r="AG785" i="1"/>
  <c r="AF785" i="1"/>
  <c r="AE785" i="1"/>
  <c r="AD785" i="1"/>
  <c r="AC785" i="1"/>
  <c r="AH784" i="1"/>
  <c r="AG784" i="1"/>
  <c r="AF784" i="1"/>
  <c r="AE784" i="1"/>
  <c r="AD784" i="1"/>
  <c r="AC784" i="1"/>
  <c r="AH783" i="1"/>
  <c r="AG783" i="1"/>
  <c r="AF783" i="1"/>
  <c r="AE783" i="1"/>
  <c r="AD783" i="1"/>
  <c r="AC783" i="1"/>
  <c r="AH782" i="1"/>
  <c r="AG782" i="1"/>
  <c r="AF782" i="1"/>
  <c r="AE782" i="1"/>
  <c r="AD782" i="1"/>
  <c r="AC782" i="1"/>
  <c r="AH781" i="1"/>
  <c r="AG781" i="1"/>
  <c r="AF781" i="1"/>
  <c r="AE781" i="1"/>
  <c r="AD781" i="1"/>
  <c r="AC781" i="1"/>
  <c r="AH780" i="1"/>
  <c r="AG780" i="1"/>
  <c r="AF780" i="1"/>
  <c r="AE780" i="1"/>
  <c r="AD780" i="1"/>
  <c r="AC780" i="1"/>
  <c r="AH779" i="1"/>
  <c r="AG779" i="1"/>
  <c r="AF779" i="1"/>
  <c r="AE779" i="1"/>
  <c r="AD779" i="1"/>
  <c r="AC779" i="1"/>
  <c r="AH778" i="1"/>
  <c r="AG778" i="1"/>
  <c r="AF778" i="1"/>
  <c r="AE778" i="1"/>
  <c r="AD778" i="1"/>
  <c r="AC778" i="1"/>
  <c r="AH777" i="1"/>
  <c r="AG777" i="1"/>
  <c r="AF777" i="1"/>
  <c r="AE777" i="1"/>
  <c r="AD777" i="1"/>
  <c r="AC777" i="1"/>
  <c r="AH776" i="1"/>
  <c r="AG776" i="1"/>
  <c r="AF776" i="1"/>
  <c r="AE776" i="1"/>
  <c r="AD776" i="1"/>
  <c r="AC776" i="1"/>
  <c r="AH775" i="1"/>
  <c r="AG775" i="1"/>
  <c r="AF775" i="1"/>
  <c r="AE775" i="1"/>
  <c r="AD775" i="1"/>
  <c r="AC775" i="1"/>
  <c r="AH774" i="1"/>
  <c r="AG774" i="1"/>
  <c r="AF774" i="1"/>
  <c r="AE774" i="1"/>
  <c r="AD774" i="1"/>
  <c r="AC774" i="1"/>
  <c r="AH773" i="1"/>
  <c r="AG773" i="1"/>
  <c r="AF773" i="1"/>
  <c r="AE773" i="1"/>
  <c r="AD773" i="1"/>
  <c r="AC773" i="1"/>
  <c r="AH772" i="1"/>
  <c r="AG772" i="1"/>
  <c r="AF772" i="1"/>
  <c r="AE772" i="1"/>
  <c r="AD772" i="1"/>
  <c r="AC772" i="1"/>
  <c r="AH771" i="1"/>
  <c r="AG771" i="1"/>
  <c r="AF771" i="1"/>
  <c r="AE771" i="1"/>
  <c r="AD771" i="1"/>
  <c r="AC771" i="1"/>
  <c r="AH770" i="1"/>
  <c r="AG770" i="1"/>
  <c r="AF770" i="1"/>
  <c r="AE770" i="1"/>
  <c r="AD770" i="1"/>
  <c r="AC770" i="1"/>
  <c r="AH769" i="1"/>
  <c r="AG769" i="1"/>
  <c r="AF769" i="1"/>
  <c r="AE769" i="1"/>
  <c r="AD769" i="1"/>
  <c r="AC769" i="1"/>
  <c r="AH768" i="1"/>
  <c r="AG768" i="1"/>
  <c r="AF768" i="1"/>
  <c r="AE768" i="1"/>
  <c r="AD768" i="1"/>
  <c r="AC768" i="1"/>
  <c r="AH767" i="1"/>
  <c r="AG767" i="1"/>
  <c r="AF767" i="1"/>
  <c r="AE767" i="1"/>
  <c r="AD767" i="1"/>
  <c r="AC767" i="1"/>
  <c r="AH766" i="1"/>
  <c r="AG766" i="1"/>
  <c r="AF766" i="1"/>
  <c r="AE766" i="1"/>
  <c r="AD766" i="1"/>
  <c r="AC766" i="1"/>
  <c r="AH765" i="1"/>
  <c r="AG765" i="1"/>
  <c r="AF765" i="1"/>
  <c r="AE765" i="1"/>
  <c r="AD765" i="1"/>
  <c r="AC765" i="1"/>
  <c r="AH764" i="1"/>
  <c r="AG764" i="1"/>
  <c r="AF764" i="1"/>
  <c r="AE764" i="1"/>
  <c r="AD764" i="1"/>
  <c r="AC764" i="1"/>
  <c r="AH763" i="1"/>
  <c r="AG763" i="1"/>
  <c r="AF763" i="1"/>
  <c r="AE763" i="1"/>
  <c r="AD763" i="1"/>
  <c r="AC763" i="1"/>
  <c r="AH762" i="1"/>
  <c r="AG762" i="1"/>
  <c r="AF762" i="1"/>
  <c r="AE762" i="1"/>
  <c r="AD762" i="1"/>
  <c r="AC762" i="1"/>
  <c r="AH761" i="1"/>
  <c r="AG761" i="1"/>
  <c r="AF761" i="1"/>
  <c r="AE761" i="1"/>
  <c r="AD761" i="1"/>
  <c r="AC761" i="1"/>
  <c r="AH760" i="1"/>
  <c r="AG760" i="1"/>
  <c r="AF760" i="1"/>
  <c r="AE760" i="1"/>
  <c r="AD760" i="1"/>
  <c r="AC760" i="1"/>
  <c r="AH759" i="1"/>
  <c r="AG759" i="1"/>
  <c r="AF759" i="1"/>
  <c r="AE759" i="1"/>
  <c r="AD759" i="1"/>
  <c r="AC759" i="1"/>
  <c r="AH758" i="1"/>
  <c r="AG758" i="1"/>
  <c r="AF758" i="1"/>
  <c r="AE758" i="1"/>
  <c r="AD758" i="1"/>
  <c r="AC758" i="1"/>
  <c r="AH757" i="1"/>
  <c r="AG757" i="1"/>
  <c r="AF757" i="1"/>
  <c r="AE757" i="1"/>
  <c r="AD757" i="1"/>
  <c r="AC757" i="1"/>
  <c r="AH756" i="1"/>
  <c r="AG756" i="1"/>
  <c r="AF756" i="1"/>
  <c r="AE756" i="1"/>
  <c r="AD756" i="1"/>
  <c r="AC756" i="1"/>
  <c r="AH755" i="1"/>
  <c r="AG755" i="1"/>
  <c r="AF755" i="1"/>
  <c r="AE755" i="1"/>
  <c r="AD755" i="1"/>
  <c r="AC755" i="1"/>
  <c r="AH754" i="1"/>
  <c r="AG754" i="1"/>
  <c r="AF754" i="1"/>
  <c r="AE754" i="1"/>
  <c r="AD754" i="1"/>
  <c r="AC754" i="1"/>
  <c r="AH753" i="1"/>
  <c r="AG753" i="1"/>
  <c r="AF753" i="1"/>
  <c r="AE753" i="1"/>
  <c r="AD753" i="1"/>
  <c r="AC753" i="1"/>
  <c r="AH752" i="1"/>
  <c r="AG752" i="1"/>
  <c r="AF752" i="1"/>
  <c r="AE752" i="1"/>
  <c r="AD752" i="1"/>
  <c r="AC752" i="1"/>
  <c r="AH751" i="1"/>
  <c r="AG751" i="1"/>
  <c r="AF751" i="1"/>
  <c r="AE751" i="1"/>
  <c r="AD751" i="1"/>
  <c r="AC751" i="1"/>
  <c r="AH750" i="1"/>
  <c r="AG750" i="1"/>
  <c r="AF750" i="1"/>
  <c r="AE750" i="1"/>
  <c r="AD750" i="1"/>
  <c r="AC750" i="1"/>
  <c r="AH749" i="1"/>
  <c r="AG749" i="1"/>
  <c r="AF749" i="1"/>
  <c r="AE749" i="1"/>
  <c r="AD749" i="1"/>
  <c r="AC749" i="1"/>
  <c r="AH748" i="1"/>
  <c r="AG748" i="1"/>
  <c r="AF748" i="1"/>
  <c r="AE748" i="1"/>
  <c r="AD748" i="1"/>
  <c r="AC748" i="1"/>
  <c r="AH747" i="1"/>
  <c r="AG747" i="1"/>
  <c r="AF747" i="1"/>
  <c r="AE747" i="1"/>
  <c r="AD747" i="1"/>
  <c r="AC747" i="1"/>
  <c r="AH746" i="1"/>
  <c r="AG746" i="1"/>
  <c r="AF746" i="1"/>
  <c r="AE746" i="1"/>
  <c r="AD746" i="1"/>
  <c r="AC746" i="1"/>
  <c r="AH745" i="1"/>
  <c r="AG745" i="1"/>
  <c r="AF745" i="1"/>
  <c r="AE745" i="1"/>
  <c r="AD745" i="1"/>
  <c r="AC745" i="1"/>
  <c r="AH744" i="1"/>
  <c r="AG744" i="1"/>
  <c r="AF744" i="1"/>
  <c r="AE744" i="1"/>
  <c r="AD744" i="1"/>
  <c r="AC744" i="1"/>
  <c r="AH743" i="1"/>
  <c r="AG743" i="1"/>
  <c r="AF743" i="1"/>
  <c r="AE743" i="1"/>
  <c r="AD743" i="1"/>
  <c r="AC743" i="1"/>
  <c r="AH742" i="1"/>
  <c r="AG742" i="1"/>
  <c r="AF742" i="1"/>
  <c r="AE742" i="1"/>
  <c r="AD742" i="1"/>
  <c r="AC742" i="1"/>
  <c r="AH741" i="1"/>
  <c r="AG741" i="1"/>
  <c r="AF741" i="1"/>
  <c r="AE741" i="1"/>
  <c r="AD741" i="1"/>
  <c r="AC741" i="1"/>
  <c r="AH740" i="1"/>
  <c r="AG740" i="1"/>
  <c r="AF740" i="1"/>
  <c r="AE740" i="1"/>
  <c r="AD740" i="1"/>
  <c r="AC740" i="1"/>
  <c r="AH739" i="1"/>
  <c r="AG739" i="1"/>
  <c r="AF739" i="1"/>
  <c r="AE739" i="1"/>
  <c r="AD739" i="1"/>
  <c r="AC739" i="1"/>
  <c r="AH738" i="1"/>
  <c r="AG738" i="1"/>
  <c r="AF738" i="1"/>
  <c r="AE738" i="1"/>
  <c r="AD738" i="1"/>
  <c r="AC738" i="1"/>
  <c r="AH737" i="1"/>
  <c r="AG737" i="1"/>
  <c r="AF737" i="1"/>
  <c r="AE737" i="1"/>
  <c r="AD737" i="1"/>
  <c r="AC737" i="1"/>
  <c r="AH736" i="1"/>
  <c r="AG736" i="1"/>
  <c r="AF736" i="1"/>
  <c r="AE736" i="1"/>
  <c r="AD736" i="1"/>
  <c r="AC736" i="1"/>
  <c r="AH735" i="1"/>
  <c r="AG735" i="1"/>
  <c r="AF735" i="1"/>
  <c r="AE735" i="1"/>
  <c r="AD735" i="1"/>
  <c r="AC735" i="1"/>
  <c r="AH734" i="1"/>
  <c r="AG734" i="1"/>
  <c r="AF734" i="1"/>
  <c r="AE734" i="1"/>
  <c r="AD734" i="1"/>
  <c r="AC734" i="1"/>
  <c r="AH733" i="1"/>
  <c r="AG733" i="1"/>
  <c r="AF733" i="1"/>
  <c r="AE733" i="1"/>
  <c r="AD733" i="1"/>
  <c r="AC733" i="1"/>
  <c r="AH732" i="1"/>
  <c r="AG732" i="1"/>
  <c r="AF732" i="1"/>
  <c r="AE732" i="1"/>
  <c r="AD732" i="1"/>
  <c r="AC732" i="1"/>
  <c r="AH731" i="1"/>
  <c r="AG731" i="1"/>
  <c r="AF731" i="1"/>
  <c r="AE731" i="1"/>
  <c r="AD731" i="1"/>
  <c r="AC731" i="1"/>
  <c r="AH730" i="1"/>
  <c r="AG730" i="1"/>
  <c r="AF730" i="1"/>
  <c r="AE730" i="1"/>
  <c r="AD730" i="1"/>
  <c r="AC730" i="1"/>
  <c r="AH729" i="1"/>
  <c r="AG729" i="1"/>
  <c r="AF729" i="1"/>
  <c r="AE729" i="1"/>
  <c r="AD729" i="1"/>
  <c r="AC729" i="1"/>
  <c r="AH728" i="1"/>
  <c r="AG728" i="1"/>
  <c r="AF728" i="1"/>
  <c r="AE728" i="1"/>
  <c r="AD728" i="1"/>
  <c r="AC728" i="1"/>
  <c r="AH727" i="1"/>
  <c r="AG727" i="1"/>
  <c r="AF727" i="1"/>
  <c r="AE727" i="1"/>
  <c r="AD727" i="1"/>
  <c r="AC727" i="1"/>
  <c r="AH726" i="1"/>
  <c r="AG726" i="1"/>
  <c r="AF726" i="1"/>
  <c r="AE726" i="1"/>
  <c r="AD726" i="1"/>
  <c r="AC726" i="1"/>
  <c r="AH725" i="1"/>
  <c r="AG725" i="1"/>
  <c r="AF725" i="1"/>
  <c r="AE725" i="1"/>
  <c r="AD725" i="1"/>
  <c r="AC725" i="1"/>
  <c r="AH724" i="1"/>
  <c r="AG724" i="1"/>
  <c r="AF724" i="1"/>
  <c r="AE724" i="1"/>
  <c r="AD724" i="1"/>
  <c r="AC724" i="1"/>
  <c r="AH723" i="1"/>
  <c r="AG723" i="1"/>
  <c r="AF723" i="1"/>
  <c r="AE723" i="1"/>
  <c r="AD723" i="1"/>
  <c r="AC723" i="1"/>
  <c r="AH722" i="1"/>
  <c r="AG722" i="1"/>
  <c r="AF722" i="1"/>
  <c r="AE722" i="1"/>
  <c r="AD722" i="1"/>
  <c r="AC722" i="1"/>
  <c r="AH721" i="1"/>
  <c r="AF721" i="1"/>
  <c r="AE721" i="1"/>
  <c r="AD721" i="1"/>
  <c r="AC721" i="1"/>
  <c r="AH720" i="1"/>
  <c r="AF720" i="1"/>
  <c r="AE720" i="1"/>
  <c r="AD720" i="1"/>
  <c r="AC720" i="1"/>
  <c r="AH719" i="1"/>
  <c r="AF719" i="1"/>
  <c r="AE719" i="1"/>
  <c r="AD719" i="1"/>
  <c r="AC719" i="1"/>
  <c r="AH718" i="1"/>
  <c r="AF718" i="1"/>
  <c r="AE718" i="1"/>
  <c r="AD718" i="1"/>
  <c r="AC718" i="1"/>
  <c r="AH717" i="1"/>
  <c r="AF717" i="1"/>
  <c r="AE717" i="1"/>
  <c r="AD717" i="1"/>
  <c r="AC717" i="1"/>
  <c r="AH716" i="1"/>
  <c r="AF716" i="1"/>
  <c r="AE716" i="1"/>
  <c r="AD716" i="1"/>
  <c r="AC716" i="1"/>
  <c r="AH715" i="1"/>
  <c r="AF715" i="1"/>
  <c r="AE715" i="1"/>
  <c r="AD715" i="1"/>
  <c r="AC715" i="1"/>
  <c r="AH714" i="1"/>
  <c r="AF714" i="1"/>
  <c r="AE714" i="1"/>
  <c r="AD714" i="1"/>
  <c r="AC714" i="1"/>
  <c r="AH713" i="1"/>
  <c r="AF713" i="1"/>
  <c r="AE713" i="1"/>
  <c r="AD713" i="1"/>
  <c r="AC713" i="1"/>
  <c r="AH712" i="1"/>
  <c r="AF712" i="1"/>
  <c r="AE712" i="1"/>
  <c r="AD712" i="1"/>
  <c r="AC712" i="1"/>
  <c r="AH711" i="1"/>
  <c r="AF711" i="1"/>
  <c r="AE711" i="1"/>
  <c r="AD711" i="1"/>
  <c r="AC711" i="1"/>
  <c r="AH710" i="1"/>
  <c r="AF710" i="1"/>
  <c r="AE710" i="1"/>
  <c r="AD710" i="1"/>
  <c r="AC710" i="1"/>
  <c r="AH709" i="1"/>
  <c r="AF709" i="1"/>
  <c r="AE709" i="1"/>
  <c r="AD709" i="1"/>
  <c r="AC709" i="1"/>
  <c r="AH708" i="1"/>
  <c r="AF708" i="1"/>
  <c r="AE708" i="1"/>
  <c r="AD708" i="1"/>
  <c r="AC708" i="1"/>
  <c r="AH707" i="1"/>
  <c r="AF707" i="1"/>
  <c r="AE707" i="1"/>
  <c r="AD707" i="1"/>
  <c r="AC707" i="1"/>
  <c r="AH706" i="1"/>
  <c r="AF706" i="1"/>
  <c r="AE706" i="1"/>
  <c r="AD706" i="1"/>
  <c r="AC706" i="1"/>
  <c r="AH705" i="1"/>
  <c r="AF705" i="1"/>
  <c r="AE705" i="1"/>
  <c r="AD705" i="1"/>
  <c r="AC705" i="1"/>
  <c r="AH704" i="1"/>
  <c r="AF704" i="1"/>
  <c r="AE704" i="1"/>
  <c r="AD704" i="1"/>
  <c r="AC704" i="1"/>
  <c r="AH703" i="1"/>
  <c r="AF703" i="1"/>
  <c r="AE703" i="1"/>
  <c r="AD703" i="1"/>
  <c r="AC703" i="1"/>
  <c r="AH702" i="1"/>
  <c r="AF702" i="1"/>
  <c r="AE702" i="1"/>
  <c r="AD702" i="1"/>
  <c r="AC702" i="1"/>
  <c r="AH701" i="1"/>
  <c r="AF701" i="1"/>
  <c r="AE701" i="1"/>
  <c r="AD701" i="1"/>
  <c r="AC701" i="1"/>
  <c r="AH700" i="1"/>
  <c r="AF700" i="1"/>
  <c r="AE700" i="1"/>
  <c r="AD700" i="1"/>
  <c r="AC700" i="1"/>
  <c r="AH699" i="1"/>
  <c r="AG699" i="1"/>
  <c r="AF699" i="1"/>
  <c r="AE699" i="1"/>
  <c r="AD699" i="1"/>
  <c r="AC699" i="1"/>
  <c r="AH698" i="1"/>
  <c r="AG698" i="1"/>
  <c r="AF698" i="1"/>
  <c r="AE698" i="1"/>
  <c r="AD698" i="1"/>
  <c r="AC698" i="1"/>
  <c r="AH697" i="1"/>
  <c r="AG697" i="1"/>
  <c r="AF697" i="1"/>
  <c r="AE697" i="1"/>
  <c r="AD697" i="1"/>
  <c r="AC697" i="1"/>
  <c r="AH696" i="1"/>
  <c r="AG696" i="1"/>
  <c r="AF696" i="1"/>
  <c r="AE696" i="1"/>
  <c r="AD696" i="1"/>
  <c r="AC696" i="1"/>
  <c r="AH695" i="1"/>
  <c r="AG695" i="1"/>
  <c r="AF695" i="1"/>
  <c r="AE695" i="1"/>
  <c r="AD695" i="1"/>
  <c r="AC695" i="1"/>
  <c r="AH694" i="1"/>
  <c r="AG694" i="1"/>
  <c r="AF694" i="1"/>
  <c r="AE694" i="1"/>
  <c r="AD694" i="1"/>
  <c r="AC694" i="1"/>
  <c r="AH693" i="1"/>
  <c r="AG693" i="1"/>
  <c r="AF693" i="1"/>
  <c r="AE693" i="1"/>
  <c r="AD693" i="1"/>
  <c r="AC693" i="1"/>
  <c r="AH692" i="1"/>
  <c r="AG692" i="1"/>
  <c r="AF692" i="1"/>
  <c r="AE692" i="1"/>
  <c r="AD692" i="1"/>
  <c r="AC692" i="1"/>
  <c r="AH691" i="1"/>
  <c r="AG691" i="1"/>
  <c r="AF691" i="1"/>
  <c r="AE691" i="1"/>
  <c r="AD691" i="1"/>
  <c r="AC691" i="1"/>
  <c r="AH690" i="1"/>
  <c r="AG690" i="1"/>
  <c r="AF690" i="1"/>
  <c r="AE690" i="1"/>
  <c r="AD690" i="1"/>
  <c r="AC690" i="1"/>
  <c r="AH689" i="1"/>
  <c r="AG689" i="1"/>
  <c r="AF689" i="1"/>
  <c r="AE689" i="1"/>
  <c r="AD689" i="1"/>
  <c r="AC689" i="1"/>
  <c r="AH688" i="1"/>
  <c r="AG688" i="1"/>
  <c r="AF688" i="1"/>
  <c r="AE688" i="1"/>
  <c r="AD688" i="1"/>
  <c r="AC688" i="1"/>
  <c r="AH687" i="1"/>
  <c r="AG687" i="1"/>
  <c r="AF687" i="1"/>
  <c r="AE687" i="1"/>
  <c r="AD687" i="1"/>
  <c r="AC687" i="1"/>
  <c r="AH686" i="1"/>
  <c r="AG686" i="1"/>
  <c r="AF686" i="1"/>
  <c r="AE686" i="1"/>
  <c r="AD686" i="1"/>
  <c r="AC686" i="1"/>
  <c r="AH685" i="1"/>
  <c r="AG685" i="1"/>
  <c r="AF685" i="1"/>
  <c r="AE685" i="1"/>
  <c r="AD685" i="1"/>
  <c r="AC685" i="1"/>
  <c r="AH684" i="1"/>
  <c r="AG684" i="1"/>
  <c r="AF684" i="1"/>
  <c r="AE684" i="1"/>
  <c r="AD684" i="1"/>
  <c r="AC684" i="1"/>
  <c r="AH683" i="1"/>
  <c r="AG683" i="1"/>
  <c r="AF683" i="1"/>
  <c r="AE683" i="1"/>
  <c r="AD683" i="1"/>
  <c r="AC683" i="1"/>
  <c r="AH682" i="1"/>
  <c r="AG682" i="1"/>
  <c r="AF682" i="1"/>
  <c r="AE682" i="1"/>
  <c r="AD682" i="1"/>
  <c r="AC682" i="1"/>
  <c r="AH681" i="1"/>
  <c r="AG681" i="1"/>
  <c r="AF681" i="1"/>
  <c r="AE681" i="1"/>
  <c r="AD681" i="1"/>
  <c r="AC681" i="1"/>
  <c r="AH680" i="1"/>
  <c r="AG680" i="1"/>
  <c r="AF680" i="1"/>
  <c r="AE680" i="1"/>
  <c r="AD680" i="1"/>
  <c r="AC680" i="1"/>
  <c r="AH679" i="1"/>
  <c r="AG679" i="1"/>
  <c r="AF679" i="1"/>
  <c r="AE679" i="1"/>
  <c r="AD679" i="1"/>
  <c r="AC679" i="1"/>
  <c r="AH678" i="1"/>
  <c r="AG678" i="1"/>
  <c r="AF678" i="1"/>
  <c r="AE678" i="1"/>
  <c r="AD678" i="1"/>
  <c r="AC678" i="1"/>
  <c r="AH677" i="1"/>
  <c r="AG677" i="1"/>
  <c r="AF677" i="1"/>
  <c r="AE677" i="1"/>
  <c r="AD677" i="1"/>
  <c r="AC677" i="1"/>
  <c r="AH676" i="1"/>
  <c r="AG676" i="1"/>
  <c r="AF676" i="1"/>
  <c r="AE676" i="1"/>
  <c r="AD676" i="1"/>
  <c r="AC676" i="1"/>
  <c r="AH675" i="1"/>
  <c r="AG675" i="1"/>
  <c r="AF675" i="1"/>
  <c r="AE675" i="1"/>
  <c r="AD675" i="1"/>
  <c r="AC675" i="1"/>
  <c r="AH674" i="1"/>
  <c r="AG674" i="1"/>
  <c r="AF674" i="1"/>
  <c r="AE674" i="1"/>
  <c r="AD674" i="1"/>
  <c r="AC674" i="1"/>
  <c r="AH673" i="1"/>
  <c r="AG673" i="1"/>
  <c r="AF673" i="1"/>
  <c r="AE673" i="1"/>
  <c r="AD673" i="1"/>
  <c r="AC673" i="1"/>
  <c r="AH672" i="1"/>
  <c r="AG672" i="1"/>
  <c r="AF672" i="1"/>
  <c r="AE672" i="1"/>
  <c r="AD672" i="1"/>
  <c r="AC672" i="1"/>
  <c r="AH671" i="1"/>
  <c r="AG671" i="1"/>
  <c r="AF671" i="1"/>
  <c r="AE671" i="1"/>
  <c r="AD671" i="1"/>
  <c r="AC671" i="1"/>
  <c r="AH670" i="1"/>
  <c r="AG670" i="1"/>
  <c r="AF670" i="1"/>
  <c r="AE670" i="1"/>
  <c r="AD670" i="1"/>
  <c r="AC670" i="1"/>
  <c r="AH669" i="1"/>
  <c r="AG669" i="1"/>
  <c r="AF669" i="1"/>
  <c r="AE669" i="1"/>
  <c r="AD669" i="1"/>
  <c r="AC669" i="1"/>
  <c r="AH668" i="1"/>
  <c r="AG668" i="1"/>
  <c r="AF668" i="1"/>
  <c r="AE668" i="1"/>
  <c r="AD668" i="1"/>
  <c r="AC668" i="1"/>
  <c r="AH667" i="1"/>
  <c r="AG667" i="1"/>
  <c r="AF667" i="1"/>
  <c r="AE667" i="1"/>
  <c r="AD667" i="1"/>
  <c r="AC667" i="1"/>
  <c r="AH666" i="1"/>
  <c r="AG666" i="1"/>
  <c r="AF666" i="1"/>
  <c r="AE666" i="1"/>
  <c r="AD666" i="1"/>
  <c r="AC666" i="1"/>
  <c r="AH665" i="1"/>
  <c r="AG665" i="1"/>
  <c r="AF665" i="1"/>
  <c r="AE665" i="1"/>
  <c r="AD665" i="1"/>
  <c r="AC665" i="1"/>
  <c r="AH664" i="1"/>
  <c r="AG664" i="1"/>
  <c r="AF664" i="1"/>
  <c r="AE664" i="1"/>
  <c r="AD664" i="1"/>
  <c r="AC664" i="1"/>
  <c r="AH663" i="1"/>
  <c r="AG663" i="1"/>
  <c r="AF663" i="1"/>
  <c r="AE663" i="1"/>
  <c r="AD663" i="1"/>
  <c r="AC663" i="1"/>
  <c r="AH662" i="1"/>
  <c r="AG662" i="1"/>
  <c r="AF662" i="1"/>
  <c r="AE662" i="1"/>
  <c r="AD662" i="1"/>
  <c r="AC662" i="1"/>
  <c r="AH661" i="1"/>
  <c r="AG661" i="1"/>
  <c r="AF661" i="1"/>
  <c r="AE661" i="1"/>
  <c r="AD661" i="1"/>
  <c r="AC661" i="1"/>
  <c r="AH660" i="1"/>
  <c r="AG660" i="1"/>
  <c r="AF660" i="1"/>
  <c r="AE660" i="1"/>
  <c r="AD660" i="1"/>
  <c r="AC660" i="1"/>
  <c r="AH659" i="1"/>
  <c r="AG659" i="1"/>
  <c r="AF659" i="1"/>
  <c r="AE659" i="1"/>
  <c r="AD659" i="1"/>
  <c r="AC659" i="1"/>
  <c r="AH658" i="1"/>
  <c r="AG658" i="1"/>
  <c r="AF658" i="1"/>
  <c r="AE658" i="1"/>
  <c r="AD658" i="1"/>
  <c r="AC658" i="1"/>
  <c r="AH657" i="1"/>
  <c r="AG657" i="1"/>
  <c r="AF657" i="1"/>
  <c r="AE657" i="1"/>
  <c r="AD657" i="1"/>
  <c r="AC657" i="1"/>
  <c r="AH656" i="1"/>
  <c r="AG656" i="1"/>
  <c r="AF656" i="1"/>
  <c r="AE656" i="1"/>
  <c r="AD656" i="1"/>
  <c r="AC656" i="1"/>
  <c r="AH655" i="1"/>
  <c r="AG655" i="1"/>
  <c r="AF655" i="1"/>
  <c r="AE655" i="1"/>
  <c r="AD655" i="1"/>
  <c r="AC655" i="1"/>
  <c r="AH654" i="1"/>
  <c r="AG654" i="1"/>
  <c r="AF654" i="1"/>
  <c r="AE654" i="1"/>
  <c r="AD654" i="1"/>
  <c r="AC654" i="1"/>
  <c r="AH653" i="1"/>
  <c r="AG653" i="1"/>
  <c r="AF653" i="1"/>
  <c r="AE653" i="1"/>
  <c r="AD653" i="1"/>
  <c r="AC653" i="1"/>
  <c r="AH652" i="1"/>
  <c r="AG652" i="1"/>
  <c r="AF652" i="1"/>
  <c r="AE652" i="1"/>
  <c r="AD652" i="1"/>
  <c r="AC652" i="1"/>
  <c r="AH651" i="1"/>
  <c r="AG651" i="1"/>
  <c r="AF651" i="1"/>
  <c r="AE651" i="1"/>
  <c r="AD651" i="1"/>
  <c r="AC651" i="1"/>
  <c r="AH650" i="1"/>
  <c r="AG650" i="1"/>
  <c r="AF650" i="1"/>
  <c r="AE650" i="1"/>
  <c r="AD650" i="1"/>
  <c r="AC650" i="1"/>
  <c r="AH649" i="1"/>
  <c r="AG649" i="1"/>
  <c r="AF649" i="1"/>
  <c r="AE649" i="1"/>
  <c r="AD649" i="1"/>
  <c r="AC649" i="1"/>
  <c r="AH648" i="1"/>
  <c r="AG648" i="1"/>
  <c r="AF648" i="1"/>
  <c r="AE648" i="1"/>
  <c r="AD648" i="1"/>
  <c r="AC648" i="1"/>
  <c r="AH647" i="1"/>
  <c r="AG647" i="1"/>
  <c r="AF647" i="1"/>
  <c r="AE647" i="1"/>
  <c r="AD647" i="1"/>
  <c r="AC647" i="1"/>
  <c r="AH646" i="1"/>
  <c r="AG646" i="1"/>
  <c r="AF646" i="1"/>
  <c r="AE646" i="1"/>
  <c r="AD646" i="1"/>
  <c r="AC646" i="1"/>
  <c r="AH645" i="1"/>
  <c r="AG645" i="1"/>
  <c r="AF645" i="1"/>
  <c r="AE645" i="1"/>
  <c r="AD645" i="1"/>
  <c r="AC645" i="1"/>
  <c r="AH644" i="1"/>
  <c r="AG644" i="1"/>
  <c r="AF644" i="1"/>
  <c r="AE644" i="1"/>
  <c r="AD644" i="1"/>
  <c r="AC644" i="1"/>
  <c r="AH643" i="1"/>
  <c r="AG643" i="1"/>
  <c r="AF643" i="1"/>
  <c r="AE643" i="1"/>
  <c r="AD643" i="1"/>
  <c r="AC643" i="1"/>
  <c r="AH642" i="1"/>
  <c r="AG642" i="1"/>
  <c r="AF642" i="1"/>
  <c r="AE642" i="1"/>
  <c r="AD642" i="1"/>
  <c r="AC642" i="1"/>
  <c r="AH641" i="1"/>
  <c r="AG641" i="1"/>
  <c r="AF641" i="1"/>
  <c r="AE641" i="1"/>
  <c r="AD641" i="1"/>
  <c r="AC641" i="1"/>
  <c r="AH640" i="1"/>
  <c r="AG640" i="1"/>
  <c r="AF640" i="1"/>
  <c r="AE640" i="1"/>
  <c r="AD640" i="1"/>
  <c r="AC640" i="1"/>
  <c r="AH639" i="1"/>
  <c r="AG639" i="1"/>
  <c r="AF639" i="1"/>
  <c r="AE639" i="1"/>
  <c r="AD639" i="1"/>
  <c r="AC639" i="1"/>
  <c r="AH638" i="1"/>
  <c r="AG638" i="1"/>
  <c r="AF638" i="1"/>
  <c r="AE638" i="1"/>
  <c r="AD638" i="1"/>
  <c r="AC638" i="1"/>
  <c r="AH637" i="1"/>
  <c r="AG637" i="1"/>
  <c r="AF637" i="1"/>
  <c r="AE637" i="1"/>
  <c r="AD637" i="1"/>
  <c r="AC637" i="1"/>
  <c r="AH636" i="1"/>
  <c r="AG636" i="1"/>
  <c r="AF636" i="1"/>
  <c r="AE636" i="1"/>
  <c r="AD636" i="1"/>
  <c r="AC636" i="1"/>
  <c r="AH635" i="1"/>
  <c r="AG635" i="1"/>
  <c r="AF635" i="1"/>
  <c r="AE635" i="1"/>
  <c r="AD635" i="1"/>
  <c r="AC635" i="1"/>
  <c r="AH634" i="1"/>
  <c r="AG634" i="1"/>
  <c r="AF634" i="1"/>
  <c r="AE634" i="1"/>
  <c r="AD634" i="1"/>
  <c r="AC634" i="1"/>
  <c r="AH633" i="1"/>
  <c r="AG633" i="1"/>
  <c r="AF633" i="1"/>
  <c r="AE633" i="1"/>
  <c r="AD633" i="1"/>
  <c r="AC633" i="1"/>
  <c r="AH632" i="1"/>
  <c r="AG632" i="1"/>
  <c r="AF632" i="1"/>
  <c r="AE632" i="1"/>
  <c r="AD632" i="1"/>
  <c r="AC632" i="1"/>
  <c r="AH631" i="1"/>
  <c r="AG631" i="1"/>
  <c r="AF631" i="1"/>
  <c r="AE631" i="1"/>
  <c r="AD631" i="1"/>
  <c r="AC631" i="1"/>
  <c r="AH630" i="1"/>
  <c r="AG630" i="1"/>
  <c r="AF630" i="1"/>
  <c r="AE630" i="1"/>
  <c r="AD630" i="1"/>
  <c r="AC630" i="1"/>
  <c r="AH629" i="1"/>
  <c r="AG629" i="1"/>
  <c r="AF629" i="1"/>
  <c r="AE629" i="1"/>
  <c r="AD629" i="1"/>
  <c r="AC629" i="1"/>
  <c r="AH628" i="1"/>
  <c r="AG628" i="1"/>
  <c r="AF628" i="1"/>
  <c r="AE628" i="1"/>
  <c r="AD628" i="1"/>
  <c r="AC628" i="1"/>
  <c r="AH627" i="1"/>
  <c r="AG627" i="1"/>
  <c r="AF627" i="1"/>
  <c r="AE627" i="1"/>
  <c r="AD627" i="1"/>
  <c r="AC627" i="1"/>
  <c r="AH626" i="1"/>
  <c r="AG626" i="1"/>
  <c r="AF626" i="1"/>
  <c r="AE626" i="1"/>
  <c r="AD626" i="1"/>
  <c r="AC626" i="1"/>
  <c r="AH625" i="1"/>
  <c r="AG625" i="1"/>
  <c r="AF625" i="1"/>
  <c r="AE625" i="1"/>
  <c r="AD625" i="1"/>
  <c r="AC625" i="1"/>
  <c r="AH624" i="1"/>
  <c r="AG624" i="1"/>
  <c r="AF624" i="1"/>
  <c r="AE624" i="1"/>
  <c r="AD624" i="1"/>
  <c r="AC624" i="1"/>
  <c r="AH623" i="1"/>
  <c r="AG623" i="1"/>
  <c r="AF623" i="1"/>
  <c r="AE623" i="1"/>
  <c r="AD623" i="1"/>
  <c r="AC623" i="1"/>
  <c r="AH622" i="1"/>
  <c r="AG622" i="1"/>
  <c r="AF622" i="1"/>
  <c r="AE622" i="1"/>
  <c r="AD622" i="1"/>
  <c r="AC622" i="1"/>
  <c r="AH621" i="1"/>
  <c r="AG621" i="1"/>
  <c r="AF621" i="1"/>
  <c r="AE621" i="1"/>
  <c r="AD621" i="1"/>
  <c r="AC621" i="1"/>
  <c r="AH620" i="1"/>
  <c r="AG620" i="1"/>
  <c r="AF620" i="1"/>
  <c r="AE620" i="1"/>
  <c r="AD620" i="1"/>
  <c r="AC620" i="1"/>
  <c r="AH619" i="1"/>
  <c r="AG619" i="1"/>
  <c r="AF619" i="1"/>
  <c r="AE619" i="1"/>
  <c r="AD619" i="1"/>
  <c r="AC619" i="1"/>
  <c r="AH618" i="1"/>
  <c r="AG618" i="1"/>
  <c r="AF618" i="1"/>
  <c r="AE618" i="1"/>
  <c r="AD618" i="1"/>
  <c r="AC618" i="1"/>
  <c r="AH617" i="1"/>
  <c r="AG617" i="1"/>
  <c r="AF617" i="1"/>
  <c r="AE617" i="1"/>
  <c r="AD617" i="1"/>
  <c r="AC617" i="1"/>
  <c r="AH616" i="1"/>
  <c r="AG616" i="1"/>
  <c r="AF616" i="1"/>
  <c r="AE616" i="1"/>
  <c r="AD616" i="1"/>
  <c r="AC616" i="1"/>
  <c r="AH615" i="1"/>
  <c r="AG615" i="1"/>
  <c r="AF615" i="1"/>
  <c r="AE615" i="1"/>
  <c r="AD615" i="1"/>
  <c r="AC615" i="1"/>
  <c r="AH614" i="1"/>
  <c r="AG614" i="1"/>
  <c r="AF614" i="1"/>
  <c r="AE614" i="1"/>
  <c r="AD614" i="1"/>
  <c r="AC614" i="1"/>
  <c r="AH613" i="1"/>
  <c r="AG613" i="1"/>
  <c r="AF613" i="1"/>
  <c r="AE613" i="1"/>
  <c r="AD613" i="1"/>
  <c r="AC613" i="1"/>
  <c r="AH612" i="1"/>
  <c r="AG612" i="1"/>
  <c r="AF612" i="1"/>
  <c r="AE612" i="1"/>
  <c r="AD612" i="1"/>
  <c r="AC612" i="1"/>
  <c r="AH611" i="1"/>
  <c r="AG611" i="1"/>
  <c r="AF611" i="1"/>
  <c r="AE611" i="1"/>
  <c r="AD611" i="1"/>
  <c r="AC611" i="1"/>
  <c r="AH610" i="1"/>
  <c r="AG610" i="1"/>
  <c r="AF610" i="1"/>
  <c r="AE610" i="1"/>
  <c r="AD610" i="1"/>
  <c r="AC610" i="1"/>
  <c r="AH609" i="1"/>
  <c r="AG609" i="1"/>
  <c r="AF609" i="1"/>
  <c r="AE609" i="1"/>
  <c r="AD609" i="1"/>
  <c r="AC609" i="1"/>
  <c r="AH608" i="1"/>
  <c r="AG608" i="1"/>
  <c r="AF608" i="1"/>
  <c r="AE608" i="1"/>
  <c r="AD608" i="1"/>
  <c r="AC608" i="1"/>
  <c r="AH607" i="1"/>
  <c r="AG607" i="1"/>
  <c r="AF607" i="1"/>
  <c r="AE607" i="1"/>
  <c r="AD607" i="1"/>
  <c r="AC607" i="1"/>
  <c r="AH606" i="1"/>
  <c r="AG606" i="1"/>
  <c r="AF606" i="1"/>
  <c r="AE606" i="1"/>
  <c r="AD606" i="1"/>
  <c r="AC606" i="1"/>
  <c r="AH605" i="1"/>
  <c r="AG605" i="1"/>
  <c r="AF605" i="1"/>
  <c r="AE605" i="1"/>
  <c r="AD605" i="1"/>
  <c r="AC605" i="1"/>
  <c r="AH604" i="1"/>
  <c r="AG604" i="1"/>
  <c r="AF604" i="1"/>
  <c r="AE604" i="1"/>
  <c r="AD604" i="1"/>
  <c r="AC604" i="1"/>
  <c r="AH603" i="1"/>
  <c r="AG603" i="1"/>
  <c r="AF603" i="1"/>
  <c r="AE603" i="1"/>
  <c r="AD603" i="1"/>
  <c r="AC603" i="1"/>
  <c r="AH602" i="1"/>
  <c r="AG602" i="1"/>
  <c r="AF602" i="1"/>
  <c r="AE602" i="1"/>
  <c r="AD602" i="1"/>
  <c r="AC602" i="1"/>
  <c r="AH601" i="1"/>
  <c r="AG601" i="1"/>
  <c r="AF601" i="1"/>
  <c r="AE601" i="1"/>
  <c r="AD601" i="1"/>
  <c r="AC601" i="1"/>
  <c r="AH600" i="1"/>
  <c r="AG600" i="1"/>
  <c r="AF600" i="1"/>
  <c r="AE600" i="1"/>
  <c r="AD600" i="1"/>
  <c r="AC600" i="1"/>
  <c r="AH599" i="1"/>
  <c r="AG599" i="1"/>
  <c r="AF599" i="1"/>
  <c r="AE599" i="1"/>
  <c r="AD599" i="1"/>
  <c r="AC599" i="1"/>
  <c r="AH598" i="1"/>
  <c r="AG598" i="1"/>
  <c r="AF598" i="1"/>
  <c r="AE598" i="1"/>
  <c r="AD598" i="1"/>
  <c r="AC598" i="1"/>
  <c r="AH597" i="1"/>
  <c r="AG597" i="1"/>
  <c r="AF597" i="1"/>
  <c r="AE597" i="1"/>
  <c r="AD597" i="1"/>
  <c r="AC597" i="1"/>
  <c r="AH596" i="1"/>
  <c r="AG596" i="1"/>
  <c r="AF596" i="1"/>
  <c r="AE596" i="1"/>
  <c r="AD596" i="1"/>
  <c r="AC596" i="1"/>
  <c r="AH595" i="1"/>
  <c r="AG595" i="1"/>
  <c r="AF595" i="1"/>
  <c r="AE595" i="1"/>
  <c r="AD595" i="1"/>
  <c r="AC595" i="1"/>
  <c r="AH594" i="1"/>
  <c r="AG594" i="1"/>
  <c r="AF594" i="1"/>
  <c r="AE594" i="1"/>
  <c r="AD594" i="1"/>
  <c r="AC594" i="1"/>
  <c r="AH593" i="1"/>
  <c r="AG593" i="1"/>
  <c r="AF593" i="1"/>
  <c r="AE593" i="1"/>
  <c r="AD593" i="1"/>
  <c r="AC593" i="1"/>
  <c r="AH592" i="1"/>
  <c r="AG592" i="1"/>
  <c r="AF592" i="1"/>
  <c r="AE592" i="1"/>
  <c r="AD592" i="1"/>
  <c r="AC592" i="1"/>
  <c r="AH591" i="1"/>
  <c r="AG591" i="1"/>
  <c r="AF591" i="1"/>
  <c r="AE591" i="1"/>
  <c r="AD591" i="1"/>
  <c r="AC591" i="1"/>
  <c r="AH590" i="1"/>
  <c r="AG590" i="1"/>
  <c r="AF590" i="1"/>
  <c r="AE590" i="1"/>
  <c r="AD590" i="1"/>
  <c r="AC590" i="1"/>
  <c r="AH589" i="1"/>
  <c r="AG589" i="1"/>
  <c r="AF589" i="1"/>
  <c r="AE589" i="1"/>
  <c r="AD589" i="1"/>
  <c r="AC589" i="1"/>
  <c r="AH588" i="1"/>
  <c r="AG588" i="1"/>
  <c r="AF588" i="1"/>
  <c r="AE588" i="1"/>
  <c r="AD588" i="1"/>
  <c r="AC588" i="1"/>
  <c r="AH587" i="1"/>
  <c r="AG587" i="1"/>
  <c r="AF587" i="1"/>
  <c r="AE587" i="1"/>
  <c r="AD587" i="1"/>
  <c r="AC587" i="1"/>
  <c r="AH586" i="1"/>
  <c r="AG586" i="1"/>
  <c r="AF586" i="1"/>
  <c r="AE586" i="1"/>
  <c r="AD586" i="1"/>
  <c r="AC586" i="1"/>
  <c r="AH585" i="1"/>
  <c r="AG585" i="1"/>
  <c r="AF585" i="1"/>
  <c r="AE585" i="1"/>
  <c r="AD585" i="1"/>
  <c r="AC585" i="1"/>
  <c r="AH584" i="1"/>
  <c r="AG584" i="1"/>
  <c r="AF584" i="1"/>
  <c r="AE584" i="1"/>
  <c r="AD584" i="1"/>
  <c r="AC584" i="1"/>
  <c r="AH583" i="1"/>
  <c r="AG583" i="1"/>
  <c r="AF583" i="1"/>
  <c r="AE583" i="1"/>
  <c r="AD583" i="1"/>
  <c r="AC583" i="1"/>
  <c r="AH582" i="1"/>
  <c r="AG582" i="1"/>
  <c r="AF582" i="1"/>
  <c r="AE582" i="1"/>
  <c r="AD582" i="1"/>
  <c r="AC582" i="1"/>
  <c r="AH581" i="1"/>
  <c r="AG581" i="1"/>
  <c r="AF581" i="1"/>
  <c r="AE581" i="1"/>
  <c r="AD581" i="1"/>
  <c r="AC581" i="1"/>
  <c r="AH580" i="1"/>
  <c r="AG580" i="1"/>
  <c r="AF580" i="1"/>
  <c r="AE580" i="1"/>
  <c r="AD580" i="1"/>
  <c r="AC580" i="1"/>
  <c r="AH579" i="1"/>
  <c r="AG579" i="1"/>
  <c r="AF579" i="1"/>
  <c r="AE579" i="1"/>
  <c r="AD579" i="1"/>
  <c r="AC579" i="1"/>
  <c r="AH578" i="1"/>
  <c r="AG578" i="1"/>
  <c r="AF578" i="1"/>
  <c r="AE578" i="1"/>
  <c r="AD578" i="1"/>
  <c r="AC578" i="1"/>
  <c r="AH577" i="1"/>
  <c r="AG577" i="1"/>
  <c r="AF577" i="1"/>
  <c r="AE577" i="1"/>
  <c r="AD577" i="1"/>
  <c r="AC577" i="1"/>
  <c r="AH576" i="1"/>
  <c r="AG576" i="1"/>
  <c r="AF576" i="1"/>
  <c r="AE576" i="1"/>
  <c r="AD576" i="1"/>
  <c r="AC576" i="1"/>
  <c r="AH575" i="1"/>
  <c r="AG575" i="1"/>
  <c r="AF575" i="1"/>
  <c r="AE575" i="1"/>
  <c r="AD575" i="1"/>
  <c r="AC575" i="1"/>
  <c r="AH574" i="1"/>
  <c r="AG574" i="1"/>
  <c r="AF574" i="1"/>
  <c r="AE574" i="1"/>
  <c r="AD574" i="1"/>
  <c r="AC574" i="1"/>
  <c r="AH573" i="1"/>
  <c r="AG573" i="1"/>
  <c r="AF573" i="1"/>
  <c r="AE573" i="1"/>
  <c r="AD573" i="1"/>
  <c r="AC573" i="1"/>
  <c r="AH572" i="1"/>
  <c r="AG572" i="1"/>
  <c r="AF572" i="1"/>
  <c r="AE572" i="1"/>
  <c r="AD572" i="1"/>
  <c r="AC572" i="1"/>
  <c r="AH571" i="1"/>
  <c r="AG571" i="1"/>
  <c r="AF571" i="1"/>
  <c r="AE571" i="1"/>
  <c r="AD571" i="1"/>
  <c r="AC571" i="1"/>
  <c r="AH570" i="1"/>
  <c r="AG570" i="1"/>
  <c r="AF570" i="1"/>
  <c r="AE570" i="1"/>
  <c r="AD570" i="1"/>
  <c r="AC570" i="1"/>
  <c r="AH569" i="1"/>
  <c r="AG569" i="1"/>
  <c r="AF569" i="1"/>
  <c r="AE569" i="1"/>
  <c r="AD569" i="1"/>
  <c r="AC569" i="1"/>
  <c r="AH568" i="1"/>
  <c r="AG568" i="1"/>
  <c r="AF568" i="1"/>
  <c r="AE568" i="1"/>
  <c r="AD568" i="1"/>
  <c r="AC568" i="1"/>
  <c r="AH567" i="1"/>
  <c r="AG567" i="1"/>
  <c r="AF567" i="1"/>
  <c r="AE567" i="1"/>
  <c r="AD567" i="1"/>
  <c r="AC567" i="1"/>
  <c r="AH566" i="1"/>
  <c r="AG566" i="1"/>
  <c r="AF566" i="1"/>
  <c r="AE566" i="1"/>
  <c r="AD566" i="1"/>
  <c r="AC566" i="1"/>
  <c r="AH565" i="1"/>
  <c r="AG565" i="1"/>
  <c r="AF565" i="1"/>
  <c r="AE565" i="1"/>
  <c r="AD565" i="1"/>
  <c r="AC565" i="1"/>
  <c r="AH564" i="1"/>
  <c r="AG564" i="1"/>
  <c r="AF564" i="1"/>
  <c r="AE564" i="1"/>
  <c r="AD564" i="1"/>
  <c r="AC564" i="1"/>
  <c r="AH563" i="1"/>
  <c r="AG563" i="1"/>
  <c r="AF563" i="1"/>
  <c r="AE563" i="1"/>
  <c r="AD563" i="1"/>
  <c r="AC563" i="1"/>
  <c r="AH562" i="1"/>
  <c r="AF562" i="1"/>
  <c r="AE562" i="1"/>
  <c r="AD562" i="1"/>
  <c r="AC562" i="1"/>
  <c r="AH561" i="1"/>
  <c r="AF561" i="1"/>
  <c r="AE561" i="1"/>
  <c r="AD561" i="1"/>
  <c r="AC561" i="1"/>
  <c r="AH560" i="1"/>
  <c r="AF560" i="1"/>
  <c r="AE560" i="1"/>
  <c r="AD560" i="1"/>
  <c r="AC560" i="1"/>
  <c r="AH559" i="1"/>
  <c r="AF559" i="1"/>
  <c r="AE559" i="1"/>
  <c r="AD559" i="1"/>
  <c r="AC559" i="1"/>
  <c r="AH558" i="1"/>
  <c r="AF558" i="1"/>
  <c r="AE558" i="1"/>
  <c r="AD558" i="1"/>
  <c r="AC558" i="1"/>
  <c r="AH557" i="1"/>
  <c r="AF557" i="1"/>
  <c r="AE557" i="1"/>
  <c r="AD557" i="1"/>
  <c r="AC557" i="1"/>
  <c r="AH556" i="1"/>
  <c r="AF556" i="1"/>
  <c r="AE556" i="1"/>
  <c r="AD556" i="1"/>
  <c r="AC556" i="1"/>
  <c r="AH555" i="1"/>
  <c r="AF555" i="1"/>
  <c r="AE555" i="1"/>
  <c r="AD555" i="1"/>
  <c r="AC555" i="1"/>
  <c r="AH554" i="1"/>
  <c r="AF554" i="1"/>
  <c r="AE554" i="1"/>
  <c r="AD554" i="1"/>
  <c r="AC554" i="1"/>
  <c r="AH553" i="1"/>
  <c r="AF553" i="1"/>
  <c r="AE553" i="1"/>
  <c r="AD553" i="1"/>
  <c r="AC553" i="1"/>
  <c r="AH552" i="1"/>
  <c r="AF552" i="1"/>
  <c r="AE552" i="1"/>
  <c r="AD552" i="1"/>
  <c r="AC552" i="1"/>
  <c r="AH551" i="1"/>
  <c r="AF551" i="1"/>
  <c r="AE551" i="1"/>
  <c r="AD551" i="1"/>
  <c r="AC551" i="1"/>
  <c r="AH550" i="1"/>
  <c r="AF550" i="1"/>
  <c r="AE550" i="1"/>
  <c r="AD550" i="1"/>
  <c r="AC550" i="1"/>
  <c r="AH549" i="1"/>
  <c r="AF549" i="1"/>
  <c r="AE549" i="1"/>
  <c r="AD549" i="1"/>
  <c r="AC549" i="1"/>
  <c r="AH548" i="1"/>
  <c r="AF548" i="1"/>
  <c r="AE548" i="1"/>
  <c r="AD548" i="1"/>
  <c r="AC548" i="1"/>
  <c r="AH547" i="1"/>
  <c r="AF547" i="1"/>
  <c r="AE547" i="1"/>
  <c r="AD547" i="1"/>
  <c r="AC547" i="1"/>
  <c r="AH546" i="1"/>
  <c r="AF546" i="1"/>
  <c r="AE546" i="1"/>
  <c r="AD546" i="1"/>
  <c r="AC546" i="1"/>
  <c r="AH545" i="1"/>
  <c r="AF545" i="1"/>
  <c r="AE545" i="1"/>
  <c r="AD545" i="1"/>
  <c r="AC545" i="1"/>
  <c r="AH544" i="1"/>
  <c r="AF544" i="1"/>
  <c r="AE544" i="1"/>
  <c r="AD544" i="1"/>
  <c r="AC544" i="1"/>
  <c r="AH543" i="1"/>
  <c r="AF543" i="1"/>
  <c r="AE543" i="1"/>
  <c r="AD543" i="1"/>
  <c r="AC543" i="1"/>
  <c r="AH542" i="1"/>
  <c r="AF542" i="1"/>
  <c r="AE542" i="1"/>
  <c r="AD542" i="1"/>
  <c r="AC542" i="1"/>
  <c r="AH541" i="1"/>
  <c r="AF541" i="1"/>
  <c r="AE541" i="1"/>
  <c r="AD541" i="1"/>
  <c r="AC541" i="1"/>
  <c r="AH540" i="1"/>
  <c r="AF540" i="1"/>
  <c r="AE540" i="1"/>
  <c r="AD540" i="1"/>
  <c r="AC540" i="1"/>
  <c r="AH539" i="1"/>
  <c r="AF539" i="1"/>
  <c r="AE539" i="1"/>
  <c r="AD539" i="1"/>
  <c r="AC539" i="1"/>
  <c r="AH538" i="1"/>
  <c r="AF538" i="1"/>
  <c r="AE538" i="1"/>
  <c r="AD538" i="1"/>
  <c r="AC538" i="1"/>
  <c r="AH537" i="1"/>
  <c r="AF537" i="1"/>
  <c r="AE537" i="1"/>
  <c r="AD537" i="1"/>
  <c r="AC537" i="1"/>
  <c r="AH536" i="1"/>
  <c r="AF536" i="1"/>
  <c r="AE536" i="1"/>
  <c r="AD536" i="1"/>
  <c r="AC536" i="1"/>
  <c r="AH535" i="1"/>
  <c r="AF535" i="1"/>
  <c r="AE535" i="1"/>
  <c r="AD535" i="1"/>
  <c r="AC535" i="1"/>
  <c r="AH534" i="1"/>
  <c r="AF534" i="1"/>
  <c r="AE534" i="1"/>
  <c r="AD534" i="1"/>
  <c r="AC534" i="1"/>
  <c r="AH533" i="1"/>
  <c r="AF533" i="1"/>
  <c r="AE533" i="1"/>
  <c r="AD533" i="1"/>
  <c r="AC533" i="1"/>
  <c r="AH532" i="1"/>
  <c r="AF532" i="1"/>
  <c r="AE532" i="1"/>
  <c r="AD532" i="1"/>
  <c r="AC532" i="1"/>
  <c r="AH531" i="1"/>
  <c r="AF531" i="1"/>
  <c r="AE531" i="1"/>
  <c r="AD531" i="1"/>
  <c r="AC531" i="1"/>
  <c r="AH530" i="1"/>
  <c r="AF530" i="1"/>
  <c r="AE530" i="1"/>
  <c r="AD530" i="1"/>
  <c r="AC530" i="1"/>
  <c r="AH529" i="1"/>
  <c r="AF529" i="1"/>
  <c r="AE529" i="1"/>
  <c r="AD529" i="1"/>
  <c r="AC529" i="1"/>
  <c r="AH528" i="1"/>
  <c r="AF528" i="1"/>
  <c r="AE528" i="1"/>
  <c r="AD528" i="1"/>
  <c r="AC528" i="1"/>
  <c r="AH527" i="1"/>
  <c r="AF527" i="1"/>
  <c r="AE527" i="1"/>
  <c r="AD527" i="1"/>
  <c r="AC527" i="1"/>
  <c r="AH526" i="1"/>
  <c r="AF526" i="1"/>
  <c r="AE526" i="1"/>
  <c r="AD526" i="1"/>
  <c r="AC526" i="1"/>
  <c r="AH525" i="1"/>
  <c r="AF525" i="1"/>
  <c r="AE525" i="1"/>
  <c r="AD525" i="1"/>
  <c r="AC525" i="1"/>
  <c r="AH524" i="1"/>
  <c r="AF524" i="1"/>
  <c r="AE524" i="1"/>
  <c r="AD524" i="1"/>
  <c r="AC524" i="1"/>
  <c r="AH523" i="1"/>
  <c r="AF523" i="1"/>
  <c r="AE523" i="1"/>
  <c r="AD523" i="1"/>
  <c r="AC523" i="1"/>
  <c r="AH522" i="1"/>
  <c r="AF522" i="1"/>
  <c r="AE522" i="1"/>
  <c r="AD522" i="1"/>
  <c r="AC522" i="1"/>
  <c r="AH521" i="1"/>
  <c r="AF521" i="1"/>
  <c r="AE521" i="1"/>
  <c r="AD521" i="1"/>
  <c r="AC521" i="1"/>
  <c r="AH520" i="1"/>
  <c r="AF520" i="1"/>
  <c r="AE520" i="1"/>
  <c r="AD520" i="1"/>
  <c r="AC520" i="1"/>
  <c r="AH519" i="1"/>
  <c r="AF519" i="1"/>
  <c r="AE519" i="1"/>
  <c r="AD519" i="1"/>
  <c r="AC519" i="1"/>
  <c r="AH518" i="1"/>
  <c r="AF518" i="1"/>
  <c r="AE518" i="1"/>
  <c r="AD518" i="1"/>
  <c r="AC518" i="1"/>
  <c r="AH517" i="1"/>
  <c r="AF517" i="1"/>
  <c r="AE517" i="1"/>
  <c r="AD517" i="1"/>
  <c r="AC517" i="1"/>
  <c r="AH516" i="1"/>
  <c r="AF516" i="1"/>
  <c r="AE516" i="1"/>
  <c r="AD516" i="1"/>
  <c r="AC516" i="1"/>
  <c r="AH515" i="1"/>
  <c r="AF515" i="1"/>
  <c r="AE515" i="1"/>
  <c r="AD515" i="1"/>
  <c r="AC515" i="1"/>
  <c r="AH514" i="1"/>
  <c r="AF514" i="1"/>
  <c r="AE514" i="1"/>
  <c r="AD514" i="1"/>
  <c r="AC514" i="1"/>
  <c r="AH513" i="1"/>
  <c r="AF513" i="1"/>
  <c r="AE513" i="1"/>
  <c r="AD513" i="1"/>
  <c r="AC513" i="1"/>
  <c r="AH512" i="1"/>
  <c r="AF512" i="1"/>
  <c r="AE512" i="1"/>
  <c r="AD512" i="1"/>
  <c r="AC512" i="1"/>
  <c r="AH511" i="1"/>
  <c r="AF511" i="1"/>
  <c r="AE511" i="1"/>
  <c r="AD511" i="1"/>
  <c r="AC511" i="1"/>
  <c r="AH510" i="1"/>
  <c r="AF510" i="1"/>
  <c r="AE510" i="1"/>
  <c r="AD510" i="1"/>
  <c r="AC510" i="1"/>
  <c r="AH509" i="1"/>
  <c r="AF509" i="1"/>
  <c r="AE509" i="1"/>
  <c r="AD509" i="1"/>
  <c r="AC509" i="1"/>
  <c r="AH508" i="1"/>
  <c r="AF508" i="1"/>
  <c r="AE508" i="1"/>
  <c r="AD508" i="1"/>
  <c r="AC508" i="1"/>
  <c r="AH507" i="1"/>
  <c r="AF507" i="1"/>
  <c r="AE507" i="1"/>
  <c r="AD507" i="1"/>
  <c r="AC507" i="1"/>
  <c r="AH506" i="1"/>
  <c r="AF506" i="1"/>
  <c r="AE506" i="1"/>
  <c r="AD506" i="1"/>
  <c r="AC506" i="1"/>
  <c r="AH505" i="1"/>
  <c r="AF505" i="1"/>
  <c r="AE505" i="1"/>
  <c r="AD505" i="1"/>
  <c r="AC505" i="1"/>
  <c r="AH504" i="1"/>
  <c r="AF504" i="1"/>
  <c r="AE504" i="1"/>
  <c r="AD504" i="1"/>
  <c r="AC504" i="1"/>
  <c r="AH503" i="1"/>
  <c r="AF503" i="1"/>
  <c r="AE503" i="1"/>
  <c r="AD503" i="1"/>
  <c r="AC503" i="1"/>
  <c r="AH502" i="1"/>
  <c r="AF502" i="1"/>
  <c r="AE502" i="1"/>
  <c r="AD502" i="1"/>
  <c r="AC502" i="1"/>
  <c r="AH501" i="1"/>
  <c r="AF501" i="1"/>
  <c r="AE501" i="1"/>
  <c r="AD501" i="1"/>
  <c r="AC501" i="1"/>
  <c r="AH500" i="1"/>
  <c r="AF500" i="1"/>
  <c r="AE500" i="1"/>
  <c r="AD500" i="1"/>
  <c r="AC500" i="1"/>
  <c r="AH499" i="1"/>
  <c r="AF499" i="1"/>
  <c r="AE499" i="1"/>
  <c r="AD499" i="1"/>
  <c r="AC499" i="1"/>
  <c r="AH498" i="1"/>
  <c r="AF498" i="1"/>
  <c r="AE498" i="1"/>
  <c r="AD498" i="1"/>
  <c r="AC498" i="1"/>
  <c r="AH497" i="1"/>
  <c r="AF497" i="1"/>
  <c r="AE497" i="1"/>
  <c r="AD497" i="1"/>
  <c r="AC497" i="1"/>
  <c r="AH496" i="1"/>
  <c r="AF496" i="1"/>
  <c r="AE496" i="1"/>
  <c r="AD496" i="1"/>
  <c r="AC496" i="1"/>
  <c r="AH495" i="1"/>
  <c r="AF495" i="1"/>
  <c r="AE495" i="1"/>
  <c r="AD495" i="1"/>
  <c r="AC495" i="1"/>
  <c r="AH494" i="1"/>
  <c r="AF494" i="1"/>
  <c r="AE494" i="1"/>
  <c r="AD494" i="1"/>
  <c r="AC494" i="1"/>
  <c r="AH493" i="1"/>
  <c r="AF493" i="1"/>
  <c r="AE493" i="1"/>
  <c r="AD493" i="1"/>
  <c r="AC493" i="1"/>
  <c r="AH492" i="1"/>
  <c r="AF492" i="1"/>
  <c r="AE492" i="1"/>
  <c r="AD492" i="1"/>
  <c r="AC492" i="1"/>
  <c r="AH491" i="1"/>
  <c r="AF491" i="1"/>
  <c r="AE491" i="1"/>
  <c r="AD491" i="1"/>
  <c r="AC491" i="1"/>
  <c r="AH490" i="1"/>
  <c r="AF490" i="1"/>
  <c r="AE490" i="1"/>
  <c r="AD490" i="1"/>
  <c r="AC490" i="1"/>
  <c r="AH489" i="1"/>
  <c r="AF489" i="1"/>
  <c r="AE489" i="1"/>
  <c r="AD489" i="1"/>
  <c r="AC489" i="1"/>
  <c r="AH488" i="1"/>
  <c r="AF488" i="1"/>
  <c r="AE488" i="1"/>
  <c r="AD488" i="1"/>
  <c r="AC488" i="1"/>
  <c r="AH487" i="1"/>
  <c r="AF487" i="1"/>
  <c r="AE487" i="1"/>
  <c r="AD487" i="1"/>
  <c r="AC487" i="1"/>
  <c r="AH486" i="1"/>
  <c r="AF486" i="1"/>
  <c r="AE486" i="1"/>
  <c r="AD486" i="1"/>
  <c r="AC486" i="1"/>
  <c r="AH485" i="1"/>
  <c r="AF485" i="1"/>
  <c r="AE485" i="1"/>
  <c r="AD485" i="1"/>
  <c r="AC485" i="1"/>
  <c r="AH484" i="1"/>
  <c r="AF484" i="1"/>
  <c r="AE484" i="1"/>
  <c r="AD484" i="1"/>
  <c r="AC484" i="1"/>
  <c r="AH483" i="1"/>
  <c r="AF483" i="1"/>
  <c r="AE483" i="1"/>
  <c r="AD483" i="1"/>
  <c r="AC483" i="1"/>
  <c r="AH482" i="1"/>
  <c r="AF482" i="1"/>
  <c r="AE482" i="1"/>
  <c r="AD482" i="1"/>
  <c r="AC482" i="1"/>
  <c r="AH481" i="1"/>
  <c r="AF481" i="1"/>
  <c r="AE481" i="1"/>
  <c r="AD481" i="1"/>
  <c r="AC481" i="1"/>
  <c r="AH480" i="1"/>
  <c r="AF480" i="1"/>
  <c r="AE480" i="1"/>
  <c r="AD480" i="1"/>
  <c r="AC480" i="1"/>
  <c r="AH479" i="1"/>
  <c r="AF479" i="1"/>
  <c r="AE479" i="1"/>
  <c r="AD479" i="1"/>
  <c r="AC479" i="1"/>
  <c r="AH478" i="1"/>
  <c r="AF478" i="1"/>
  <c r="AE478" i="1"/>
  <c r="AD478" i="1"/>
  <c r="AC478" i="1"/>
  <c r="AH477" i="1"/>
  <c r="AG477" i="1"/>
  <c r="AF477" i="1"/>
  <c r="AE477" i="1"/>
  <c r="AD477" i="1"/>
  <c r="AC477" i="1"/>
  <c r="AH476" i="1"/>
  <c r="AG476" i="1"/>
  <c r="AF476" i="1"/>
  <c r="AE476" i="1"/>
  <c r="AD476" i="1"/>
  <c r="AC476" i="1"/>
  <c r="AH475" i="1"/>
  <c r="AG475" i="1"/>
  <c r="AF475" i="1"/>
  <c r="AE475" i="1"/>
  <c r="AD475" i="1"/>
  <c r="AC475" i="1"/>
  <c r="AH474" i="1"/>
  <c r="AG474" i="1"/>
  <c r="AF474" i="1"/>
  <c r="AE474" i="1"/>
  <c r="AD474" i="1"/>
  <c r="AC474" i="1"/>
  <c r="AH473" i="1"/>
  <c r="AG473" i="1"/>
  <c r="AF473" i="1"/>
  <c r="AE473" i="1"/>
  <c r="AD473" i="1"/>
  <c r="AC473" i="1"/>
  <c r="AH472" i="1"/>
  <c r="AG472" i="1"/>
  <c r="AF472" i="1"/>
  <c r="AE472" i="1"/>
  <c r="AD472" i="1"/>
  <c r="AC472" i="1"/>
  <c r="AH471" i="1"/>
  <c r="AG471" i="1"/>
  <c r="AF471" i="1"/>
  <c r="AE471" i="1"/>
  <c r="AD471" i="1"/>
  <c r="AC471" i="1"/>
  <c r="AH470" i="1"/>
  <c r="AG470" i="1"/>
  <c r="AF470" i="1"/>
  <c r="AE470" i="1"/>
  <c r="AD470" i="1"/>
  <c r="AC470" i="1"/>
  <c r="AH469" i="1"/>
  <c r="AG469" i="1"/>
  <c r="AF469" i="1"/>
  <c r="AE469" i="1"/>
  <c r="AD469" i="1"/>
  <c r="AC469" i="1"/>
  <c r="AH468" i="1"/>
  <c r="AG468" i="1"/>
  <c r="AF468" i="1"/>
  <c r="AE468" i="1"/>
  <c r="AD468" i="1"/>
  <c r="AC468" i="1"/>
  <c r="AH467" i="1"/>
  <c r="AG467" i="1"/>
  <c r="AF467" i="1"/>
  <c r="AE467" i="1"/>
  <c r="AD467" i="1"/>
  <c r="AC467" i="1"/>
  <c r="AH466" i="1"/>
  <c r="AG466" i="1"/>
  <c r="AF466" i="1"/>
  <c r="AE466" i="1"/>
  <c r="AD466" i="1"/>
  <c r="AC466" i="1"/>
  <c r="AH465" i="1"/>
  <c r="AG465" i="1"/>
  <c r="AF465" i="1"/>
  <c r="AE465" i="1"/>
  <c r="AD465" i="1"/>
  <c r="AC465" i="1"/>
  <c r="AH464" i="1"/>
  <c r="AG464" i="1"/>
  <c r="AF464" i="1"/>
  <c r="AE464" i="1"/>
  <c r="AD464" i="1"/>
  <c r="AC464" i="1"/>
  <c r="AH463" i="1"/>
  <c r="AG463" i="1"/>
  <c r="AF463" i="1"/>
  <c r="AE463" i="1"/>
  <c r="AD463" i="1"/>
  <c r="AC463" i="1"/>
  <c r="AH462" i="1"/>
  <c r="AG462" i="1"/>
  <c r="AF462" i="1"/>
  <c r="AE462" i="1"/>
  <c r="AD462" i="1"/>
  <c r="AC462" i="1"/>
  <c r="AH461" i="1"/>
  <c r="AG461" i="1"/>
  <c r="AF461" i="1"/>
  <c r="AE461" i="1"/>
  <c r="AD461" i="1"/>
  <c r="AC461" i="1"/>
  <c r="AH460" i="1"/>
  <c r="AG460" i="1"/>
  <c r="AF460" i="1"/>
  <c r="AE460" i="1"/>
  <c r="AD460" i="1"/>
  <c r="AC460" i="1"/>
  <c r="AH459" i="1"/>
  <c r="AG459" i="1"/>
  <c r="AF459" i="1"/>
  <c r="AE459" i="1"/>
  <c r="AD459" i="1"/>
  <c r="AC459" i="1"/>
  <c r="AH458" i="1"/>
  <c r="AG458" i="1"/>
  <c r="AF458" i="1"/>
  <c r="AE458" i="1"/>
  <c r="AD458" i="1"/>
  <c r="AC458" i="1"/>
  <c r="AH457" i="1"/>
  <c r="AG457" i="1"/>
  <c r="AF457" i="1"/>
  <c r="AE457" i="1"/>
  <c r="AD457" i="1"/>
  <c r="AC457" i="1"/>
  <c r="AH456" i="1"/>
  <c r="AG456" i="1"/>
  <c r="AF456" i="1"/>
  <c r="AE456" i="1"/>
  <c r="AD456" i="1"/>
  <c r="AC456" i="1"/>
  <c r="AH455" i="1"/>
  <c r="AF455" i="1"/>
  <c r="AE455" i="1"/>
  <c r="AD455" i="1"/>
  <c r="AC455" i="1"/>
  <c r="AH454" i="1"/>
  <c r="AF454" i="1"/>
  <c r="AE454" i="1"/>
  <c r="AD454" i="1"/>
  <c r="AC454" i="1"/>
  <c r="AH453" i="1"/>
  <c r="AF453" i="1"/>
  <c r="AE453" i="1"/>
  <c r="AD453" i="1"/>
  <c r="AC453" i="1"/>
  <c r="AH452" i="1"/>
  <c r="AF452" i="1"/>
  <c r="AE452" i="1"/>
  <c r="AD452" i="1"/>
  <c r="AC452" i="1"/>
  <c r="AH451" i="1"/>
  <c r="AF451" i="1"/>
  <c r="AE451" i="1"/>
  <c r="AD451" i="1"/>
  <c r="AC451" i="1"/>
  <c r="AH450" i="1"/>
  <c r="AF450" i="1"/>
  <c r="AE450" i="1"/>
  <c r="AD450" i="1"/>
  <c r="AC450" i="1"/>
  <c r="AH449" i="1"/>
  <c r="AF449" i="1"/>
  <c r="AE449" i="1"/>
  <c r="AD449" i="1"/>
  <c r="AC449" i="1"/>
  <c r="AH448" i="1"/>
  <c r="AF448" i="1"/>
  <c r="AE448" i="1"/>
  <c r="AD448" i="1"/>
  <c r="AC448" i="1"/>
  <c r="AH447" i="1"/>
  <c r="AF447" i="1"/>
  <c r="AE447" i="1"/>
  <c r="AD447" i="1"/>
  <c r="AC447" i="1"/>
  <c r="AH446" i="1"/>
  <c r="AF446" i="1"/>
  <c r="AE446" i="1"/>
  <c r="AD446" i="1"/>
  <c r="AC446" i="1"/>
  <c r="AH445" i="1"/>
  <c r="AF445" i="1"/>
  <c r="AE445" i="1"/>
  <c r="AD445" i="1"/>
  <c r="AC445" i="1"/>
  <c r="AH444" i="1"/>
  <c r="AF444" i="1"/>
  <c r="AE444" i="1"/>
  <c r="AD444" i="1"/>
  <c r="AC444" i="1"/>
  <c r="AH443" i="1"/>
  <c r="AF443" i="1"/>
  <c r="AE443" i="1"/>
  <c r="AD443" i="1"/>
  <c r="AC443" i="1"/>
  <c r="AH442" i="1"/>
  <c r="AF442" i="1"/>
  <c r="AE442" i="1"/>
  <c r="AD442" i="1"/>
  <c r="AC442" i="1"/>
  <c r="AH441" i="1"/>
  <c r="AF441" i="1"/>
  <c r="AE441" i="1"/>
  <c r="AD441" i="1"/>
  <c r="AC441" i="1"/>
  <c r="AH440" i="1"/>
  <c r="AF440" i="1"/>
  <c r="AE440" i="1"/>
  <c r="AD440" i="1"/>
  <c r="AC440" i="1"/>
  <c r="AH439" i="1"/>
  <c r="AF439" i="1"/>
  <c r="AE439" i="1"/>
  <c r="AD439" i="1"/>
  <c r="AC439" i="1"/>
  <c r="AH438" i="1"/>
  <c r="AF438" i="1"/>
  <c r="AE438" i="1"/>
  <c r="AD438" i="1"/>
  <c r="AC438" i="1"/>
  <c r="AH437" i="1"/>
  <c r="AF437" i="1"/>
  <c r="AE437" i="1"/>
  <c r="AD437" i="1"/>
  <c r="AC437" i="1"/>
  <c r="AH436" i="1"/>
  <c r="AF436" i="1"/>
  <c r="AE436" i="1"/>
  <c r="AD436" i="1"/>
  <c r="AC436" i="1"/>
  <c r="AH435" i="1"/>
  <c r="AF435" i="1"/>
  <c r="AE435" i="1"/>
  <c r="AD435" i="1"/>
  <c r="AC435" i="1"/>
  <c r="AH434" i="1"/>
  <c r="AF434" i="1"/>
  <c r="AE434" i="1"/>
  <c r="AD434" i="1"/>
  <c r="AC434" i="1"/>
  <c r="AH433" i="1"/>
  <c r="AF433" i="1"/>
  <c r="AE433" i="1"/>
  <c r="AD433" i="1"/>
  <c r="AC433" i="1"/>
  <c r="AH432" i="1"/>
  <c r="AF432" i="1"/>
  <c r="AE432" i="1"/>
  <c r="AD432" i="1"/>
  <c r="AC432" i="1"/>
  <c r="AH431" i="1"/>
  <c r="AF431" i="1"/>
  <c r="AE431" i="1"/>
  <c r="AD431" i="1"/>
  <c r="AC431" i="1"/>
  <c r="AH430" i="1"/>
  <c r="AF430" i="1"/>
  <c r="AE430" i="1"/>
  <c r="AD430" i="1"/>
  <c r="AC430" i="1"/>
  <c r="AH429" i="1"/>
  <c r="AF429" i="1"/>
  <c r="AE429" i="1"/>
  <c r="AD429" i="1"/>
  <c r="AC429" i="1"/>
  <c r="AH428" i="1"/>
  <c r="AF428" i="1"/>
  <c r="AE428" i="1"/>
  <c r="AD428" i="1"/>
  <c r="AC428" i="1"/>
  <c r="AH427" i="1"/>
  <c r="AF427" i="1"/>
  <c r="AE427" i="1"/>
  <c r="AD427" i="1"/>
  <c r="AC427" i="1"/>
  <c r="AH426" i="1"/>
  <c r="AF426" i="1"/>
  <c r="AE426" i="1"/>
  <c r="AD426" i="1"/>
  <c r="AC426" i="1"/>
  <c r="AH425" i="1"/>
  <c r="AF425" i="1"/>
  <c r="AE425" i="1"/>
  <c r="AD425" i="1"/>
  <c r="AC425" i="1"/>
  <c r="AH424" i="1"/>
  <c r="AF424" i="1"/>
  <c r="AE424" i="1"/>
  <c r="AD424" i="1"/>
  <c r="AC424" i="1"/>
  <c r="AH423" i="1"/>
  <c r="AF423" i="1"/>
  <c r="AE423" i="1"/>
  <c r="AD423" i="1"/>
  <c r="AC423" i="1"/>
  <c r="AH422" i="1"/>
  <c r="AF422" i="1"/>
  <c r="AE422" i="1"/>
  <c r="AD422" i="1"/>
  <c r="AC422" i="1"/>
  <c r="AH421" i="1"/>
  <c r="AF421" i="1"/>
  <c r="AE421" i="1"/>
  <c r="AD421" i="1"/>
  <c r="AC421" i="1"/>
  <c r="AH420" i="1"/>
  <c r="AF420" i="1"/>
  <c r="AE420" i="1"/>
  <c r="AD420" i="1"/>
  <c r="AC420" i="1"/>
  <c r="AH419" i="1"/>
  <c r="AF419" i="1"/>
  <c r="AE419" i="1"/>
  <c r="AD419" i="1"/>
  <c r="AC419" i="1"/>
  <c r="AH418" i="1"/>
  <c r="AF418" i="1"/>
  <c r="AE418" i="1"/>
  <c r="AD418" i="1"/>
  <c r="AC418" i="1"/>
  <c r="AH417" i="1"/>
  <c r="AF417" i="1"/>
  <c r="AE417" i="1"/>
  <c r="AD417" i="1"/>
  <c r="AC417" i="1"/>
  <c r="AH416" i="1"/>
  <c r="AF416" i="1"/>
  <c r="AE416" i="1"/>
  <c r="AD416" i="1"/>
  <c r="AC416" i="1"/>
  <c r="AH415" i="1"/>
  <c r="AF415" i="1"/>
  <c r="AE415" i="1"/>
  <c r="AD415" i="1"/>
  <c r="AC415" i="1"/>
  <c r="AH414" i="1"/>
  <c r="AF414" i="1"/>
  <c r="AE414" i="1"/>
  <c r="AD414" i="1"/>
  <c r="AC414" i="1"/>
  <c r="AH413" i="1"/>
  <c r="AF413" i="1"/>
  <c r="AE413" i="1"/>
  <c r="AD413" i="1"/>
  <c r="AC413" i="1"/>
  <c r="AH412" i="1"/>
  <c r="AF412" i="1"/>
  <c r="AE412" i="1"/>
  <c r="AD412" i="1"/>
  <c r="AC412" i="1"/>
  <c r="AH411" i="1"/>
  <c r="AF411" i="1"/>
  <c r="AE411" i="1"/>
  <c r="AD411" i="1"/>
  <c r="AC411" i="1"/>
  <c r="AH410" i="1"/>
  <c r="AF410" i="1"/>
  <c r="AE410" i="1"/>
  <c r="AD410" i="1"/>
  <c r="AC410" i="1"/>
  <c r="AH409" i="1"/>
  <c r="AF409" i="1"/>
  <c r="AE409" i="1"/>
  <c r="AD409" i="1"/>
  <c r="AC409" i="1"/>
  <c r="AH408" i="1"/>
  <c r="AF408" i="1"/>
  <c r="AE408" i="1"/>
  <c r="AD408" i="1"/>
  <c r="AC408" i="1"/>
  <c r="AH407" i="1"/>
  <c r="AF407" i="1"/>
  <c r="AE407" i="1"/>
  <c r="AD407" i="1"/>
  <c r="AC407" i="1"/>
  <c r="AH406" i="1"/>
  <c r="AF406" i="1"/>
  <c r="AE406" i="1"/>
  <c r="AD406" i="1"/>
  <c r="AC406" i="1"/>
  <c r="AH405" i="1"/>
  <c r="AF405" i="1"/>
  <c r="AE405" i="1"/>
  <c r="AD405" i="1"/>
  <c r="AC405" i="1"/>
  <c r="AH404" i="1"/>
  <c r="AF404" i="1"/>
  <c r="AE404" i="1"/>
  <c r="AD404" i="1"/>
  <c r="AC404" i="1"/>
  <c r="AH403" i="1"/>
  <c r="AF403" i="1"/>
  <c r="AE403" i="1"/>
  <c r="AD403" i="1"/>
  <c r="AC403" i="1"/>
  <c r="AH402" i="1"/>
  <c r="AF402" i="1"/>
  <c r="AE402" i="1"/>
  <c r="AD402" i="1"/>
  <c r="AC402" i="1"/>
  <c r="AH401" i="1"/>
  <c r="AF401" i="1"/>
  <c r="AE401" i="1"/>
  <c r="AD401" i="1"/>
  <c r="AC401" i="1"/>
  <c r="AH400" i="1"/>
  <c r="AF400" i="1"/>
  <c r="AE400" i="1"/>
  <c r="AD400" i="1"/>
  <c r="AC400" i="1"/>
  <c r="AH399" i="1"/>
  <c r="AF399" i="1"/>
  <c r="AE399" i="1"/>
  <c r="AD399" i="1"/>
  <c r="AC399" i="1"/>
  <c r="AH398" i="1"/>
  <c r="AF398" i="1"/>
  <c r="AE398" i="1"/>
  <c r="AD398" i="1"/>
  <c r="AC398" i="1"/>
  <c r="AH397" i="1"/>
  <c r="AF397" i="1"/>
  <c r="AE397" i="1"/>
  <c r="AD397" i="1"/>
  <c r="AC397" i="1"/>
  <c r="AH396" i="1"/>
  <c r="AF396" i="1"/>
  <c r="AE396" i="1"/>
  <c r="AD396" i="1"/>
  <c r="AC396" i="1"/>
  <c r="AH395" i="1"/>
  <c r="AF395" i="1"/>
  <c r="AE395" i="1"/>
  <c r="AD395" i="1"/>
  <c r="AC395" i="1"/>
  <c r="AH394" i="1"/>
  <c r="AF394" i="1"/>
  <c r="AE394" i="1"/>
  <c r="AD394" i="1"/>
  <c r="AC394" i="1"/>
  <c r="AH393" i="1"/>
  <c r="AF393" i="1"/>
  <c r="AE393" i="1"/>
  <c r="AD393" i="1"/>
  <c r="AC393" i="1"/>
  <c r="AH392" i="1"/>
  <c r="AF392" i="1"/>
  <c r="AE392" i="1"/>
  <c r="AD392" i="1"/>
  <c r="AC392" i="1"/>
  <c r="AH391" i="1"/>
  <c r="AF391" i="1"/>
  <c r="AE391" i="1"/>
  <c r="AD391" i="1"/>
  <c r="AC391" i="1"/>
  <c r="AH390" i="1"/>
  <c r="AF390" i="1"/>
  <c r="AE390" i="1"/>
  <c r="AD390" i="1"/>
  <c r="AC390" i="1"/>
  <c r="AH389" i="1"/>
  <c r="AF389" i="1"/>
  <c r="AE389" i="1"/>
  <c r="AD389" i="1"/>
  <c r="AC389" i="1"/>
  <c r="AH388" i="1"/>
  <c r="AF388" i="1"/>
  <c r="AE388" i="1"/>
  <c r="AD388" i="1"/>
  <c r="AC388" i="1"/>
  <c r="AH387" i="1"/>
  <c r="AF387" i="1"/>
  <c r="AE387" i="1"/>
  <c r="AD387" i="1"/>
  <c r="AC387" i="1"/>
  <c r="AH386" i="1"/>
  <c r="AF386" i="1"/>
  <c r="AE386" i="1"/>
  <c r="AD386" i="1"/>
  <c r="AC386" i="1"/>
  <c r="AH385" i="1"/>
  <c r="AF385" i="1"/>
  <c r="AE385" i="1"/>
  <c r="AD385" i="1"/>
  <c r="AC385" i="1"/>
  <c r="AH384" i="1"/>
  <c r="AF384" i="1"/>
  <c r="AE384" i="1"/>
  <c r="AD384" i="1"/>
  <c r="AC384" i="1"/>
  <c r="AH383" i="1"/>
  <c r="AF383" i="1"/>
  <c r="AE383" i="1"/>
  <c r="AD383" i="1"/>
  <c r="AC383" i="1"/>
  <c r="AH382" i="1"/>
  <c r="AF382" i="1"/>
  <c r="AE382" i="1"/>
  <c r="AD382" i="1"/>
  <c r="AC382" i="1"/>
  <c r="AH381" i="1"/>
  <c r="AF381" i="1"/>
  <c r="AE381" i="1"/>
  <c r="AD381" i="1"/>
  <c r="AC381" i="1"/>
  <c r="AH380" i="1"/>
  <c r="AF380" i="1"/>
  <c r="AE380" i="1"/>
  <c r="AD380" i="1"/>
  <c r="AC380" i="1"/>
  <c r="AH379" i="1"/>
  <c r="AG379" i="1"/>
  <c r="AF379" i="1"/>
  <c r="AE379" i="1"/>
  <c r="AD379" i="1"/>
  <c r="AC379" i="1"/>
  <c r="AH378" i="1"/>
  <c r="AF378" i="1"/>
  <c r="AE378" i="1"/>
  <c r="AD378" i="1"/>
  <c r="AC378" i="1"/>
  <c r="AH377" i="1"/>
  <c r="AF377" i="1"/>
  <c r="AE377" i="1"/>
  <c r="AD377" i="1"/>
  <c r="AC377" i="1"/>
  <c r="AH376" i="1"/>
  <c r="AF376" i="1"/>
  <c r="AE376" i="1"/>
  <c r="AD376" i="1"/>
  <c r="AC376" i="1"/>
  <c r="AH375" i="1"/>
  <c r="AG375" i="1"/>
  <c r="AF375" i="1"/>
  <c r="AE375" i="1"/>
  <c r="AD375" i="1"/>
  <c r="AC375" i="1"/>
  <c r="AH374" i="1"/>
  <c r="AG374" i="1"/>
  <c r="AF374" i="1"/>
  <c r="AE374" i="1"/>
  <c r="AD374" i="1"/>
  <c r="AC374" i="1"/>
  <c r="AH373" i="1"/>
  <c r="AG373" i="1"/>
  <c r="AF373" i="1"/>
  <c r="AE373" i="1"/>
  <c r="AD373" i="1"/>
  <c r="AC373" i="1"/>
  <c r="AH372" i="1"/>
  <c r="AG372" i="1"/>
  <c r="AF372" i="1"/>
  <c r="AE372" i="1"/>
  <c r="AD372" i="1"/>
  <c r="AC372" i="1"/>
  <c r="AH371" i="1"/>
  <c r="AG371" i="1"/>
  <c r="AF371" i="1"/>
  <c r="AE371" i="1"/>
  <c r="AD371" i="1"/>
  <c r="AC371" i="1"/>
  <c r="AH370" i="1"/>
  <c r="AG370" i="1"/>
  <c r="AF370" i="1"/>
  <c r="AE370" i="1"/>
  <c r="AD370" i="1"/>
  <c r="AC370" i="1"/>
  <c r="AH369" i="1"/>
  <c r="AG369" i="1"/>
  <c r="AF369" i="1"/>
  <c r="AE369" i="1"/>
  <c r="AD369" i="1"/>
  <c r="AC369" i="1"/>
  <c r="AH368" i="1"/>
  <c r="AG368" i="1"/>
  <c r="AF368" i="1"/>
  <c r="AE368" i="1"/>
  <c r="AD368" i="1"/>
  <c r="AC368" i="1"/>
  <c r="AH367" i="1"/>
  <c r="AG367" i="1"/>
  <c r="AF367" i="1"/>
  <c r="AE367" i="1"/>
  <c r="AD367" i="1"/>
  <c r="AC367" i="1"/>
  <c r="AH366" i="1"/>
  <c r="AF366" i="1"/>
  <c r="AE366" i="1"/>
  <c r="AD366" i="1"/>
  <c r="AC366" i="1"/>
  <c r="AH365" i="1"/>
  <c r="AF365" i="1"/>
  <c r="AE365" i="1"/>
  <c r="AD365" i="1"/>
  <c r="AC365" i="1"/>
  <c r="AH364" i="1"/>
  <c r="AF364" i="1"/>
  <c r="AE364" i="1"/>
  <c r="AD364" i="1"/>
  <c r="AC364" i="1"/>
  <c r="AH363" i="1"/>
  <c r="AF363" i="1"/>
  <c r="AE363" i="1"/>
  <c r="AD363" i="1"/>
  <c r="AC363" i="1"/>
  <c r="AH362" i="1"/>
  <c r="AF362" i="1"/>
  <c r="AE362" i="1"/>
  <c r="AD362" i="1"/>
  <c r="AC362" i="1"/>
  <c r="AH361" i="1"/>
  <c r="AF361" i="1"/>
  <c r="AE361" i="1"/>
  <c r="AD361" i="1"/>
  <c r="AC361" i="1"/>
  <c r="AH360" i="1"/>
  <c r="AF360" i="1"/>
  <c r="AE360" i="1"/>
  <c r="AD360" i="1"/>
  <c r="AC360" i="1"/>
  <c r="AH359" i="1"/>
  <c r="AF359" i="1"/>
  <c r="AE359" i="1"/>
  <c r="AD359" i="1"/>
  <c r="AC359" i="1"/>
  <c r="AH358" i="1"/>
  <c r="AF358" i="1"/>
  <c r="AE358" i="1"/>
  <c r="AD358" i="1"/>
  <c r="AC358" i="1"/>
  <c r="AH357" i="1"/>
  <c r="AF357" i="1"/>
  <c r="AE357" i="1"/>
  <c r="AD357" i="1"/>
  <c r="AC357" i="1"/>
  <c r="AH356" i="1"/>
  <c r="AF356" i="1"/>
  <c r="AE356" i="1"/>
  <c r="AD356" i="1"/>
  <c r="AC356" i="1"/>
  <c r="AH355" i="1"/>
  <c r="AF355" i="1"/>
  <c r="AE355" i="1"/>
  <c r="AD355" i="1"/>
  <c r="AC355" i="1"/>
  <c r="AH354" i="1"/>
  <c r="AF354" i="1"/>
  <c r="AE354" i="1"/>
  <c r="AD354" i="1"/>
  <c r="AC354" i="1"/>
  <c r="AH353" i="1"/>
  <c r="AF353" i="1"/>
  <c r="AE353" i="1"/>
  <c r="AD353" i="1"/>
  <c r="AC353" i="1"/>
  <c r="AH352" i="1"/>
  <c r="AF352" i="1"/>
  <c r="AE352" i="1"/>
  <c r="AD352" i="1"/>
  <c r="AC352" i="1"/>
  <c r="AH351" i="1"/>
  <c r="AF351" i="1"/>
  <c r="AE351" i="1"/>
  <c r="AD351" i="1"/>
  <c r="AC351" i="1"/>
  <c r="AH350" i="1"/>
  <c r="AF350" i="1"/>
  <c r="AE350" i="1"/>
  <c r="AD350" i="1"/>
  <c r="AC350" i="1"/>
  <c r="AH349" i="1"/>
  <c r="AF349" i="1"/>
  <c r="AE349" i="1"/>
  <c r="AD349" i="1"/>
  <c r="AC349" i="1"/>
  <c r="AH348" i="1"/>
  <c r="AF348" i="1"/>
  <c r="AE348" i="1"/>
  <c r="AD348" i="1"/>
  <c r="AC348" i="1"/>
  <c r="AH347" i="1"/>
  <c r="AF347" i="1"/>
  <c r="AE347" i="1"/>
  <c r="AD347" i="1"/>
  <c r="AC347" i="1"/>
  <c r="AH346" i="1"/>
  <c r="AF346" i="1"/>
  <c r="AE346" i="1"/>
  <c r="AD346" i="1"/>
  <c r="AC346" i="1"/>
  <c r="AH345" i="1"/>
  <c r="AF345" i="1"/>
  <c r="AE345" i="1"/>
  <c r="AD345" i="1"/>
  <c r="AC345" i="1"/>
  <c r="AH344" i="1"/>
  <c r="AF344" i="1"/>
  <c r="AE344" i="1"/>
  <c r="AD344" i="1"/>
  <c r="AC344" i="1"/>
  <c r="AH343" i="1"/>
  <c r="AF343" i="1"/>
  <c r="AE343" i="1"/>
  <c r="AD343" i="1"/>
  <c r="AC343" i="1"/>
  <c r="AH342" i="1"/>
  <c r="AF342" i="1"/>
  <c r="AE342" i="1"/>
  <c r="AD342" i="1"/>
  <c r="AC342" i="1"/>
  <c r="AH341" i="1"/>
  <c r="AF341" i="1"/>
  <c r="AE341" i="1"/>
  <c r="AD341" i="1"/>
  <c r="AC341" i="1"/>
  <c r="AH340" i="1"/>
  <c r="AF340" i="1"/>
  <c r="AE340" i="1"/>
  <c r="AD340" i="1"/>
  <c r="AC340" i="1"/>
  <c r="AH339" i="1"/>
  <c r="AF339" i="1"/>
  <c r="AE339" i="1"/>
  <c r="AD339" i="1"/>
  <c r="AC339" i="1"/>
  <c r="AH338" i="1"/>
  <c r="AF338" i="1"/>
  <c r="AE338" i="1"/>
  <c r="AD338" i="1"/>
  <c r="AC338" i="1"/>
  <c r="AH337" i="1"/>
  <c r="AF337" i="1"/>
  <c r="AE337" i="1"/>
  <c r="AD337" i="1"/>
  <c r="AC337" i="1"/>
  <c r="AH336" i="1"/>
  <c r="AF336" i="1"/>
  <c r="AE336" i="1"/>
  <c r="AD336" i="1"/>
  <c r="AC336" i="1"/>
  <c r="AH335" i="1"/>
  <c r="AF335" i="1"/>
  <c r="AE335" i="1"/>
  <c r="AD335" i="1"/>
  <c r="AC335" i="1"/>
  <c r="AH334" i="1"/>
  <c r="AF334" i="1"/>
  <c r="AE334" i="1"/>
  <c r="AD334" i="1"/>
  <c r="AC334" i="1"/>
  <c r="AH333" i="1"/>
  <c r="AF333" i="1"/>
  <c r="AE333" i="1"/>
  <c r="AD333" i="1"/>
  <c r="AC333" i="1"/>
  <c r="AH332" i="1"/>
  <c r="AF332" i="1"/>
  <c r="AE332" i="1"/>
  <c r="AD332" i="1"/>
  <c r="AC332" i="1"/>
  <c r="AH331" i="1"/>
  <c r="AF331" i="1"/>
  <c r="AE331" i="1"/>
  <c r="AD331" i="1"/>
  <c r="AC331" i="1"/>
  <c r="AH330" i="1"/>
  <c r="AF330" i="1"/>
  <c r="AE330" i="1"/>
  <c r="AD330" i="1"/>
  <c r="AC330" i="1"/>
  <c r="AH329" i="1"/>
  <c r="AF329" i="1"/>
  <c r="AE329" i="1"/>
  <c r="AD329" i="1"/>
  <c r="AC329" i="1"/>
  <c r="AH328" i="1"/>
  <c r="AF328" i="1"/>
  <c r="AE328" i="1"/>
  <c r="AD328" i="1"/>
  <c r="AC328" i="1"/>
  <c r="AH327" i="1"/>
  <c r="AF327" i="1"/>
  <c r="AE327" i="1"/>
  <c r="AD327" i="1"/>
  <c r="AC327" i="1"/>
  <c r="AH326" i="1"/>
  <c r="AF326" i="1"/>
  <c r="AE326" i="1"/>
  <c r="AD326" i="1"/>
  <c r="AC326" i="1"/>
  <c r="AH325" i="1"/>
  <c r="AF325" i="1"/>
  <c r="AE325" i="1"/>
  <c r="AD325" i="1"/>
  <c r="AC325" i="1"/>
  <c r="AH324" i="1"/>
  <c r="AF324" i="1"/>
  <c r="AE324" i="1"/>
  <c r="AD324" i="1"/>
  <c r="AC324" i="1"/>
  <c r="AH323" i="1"/>
  <c r="AF323" i="1"/>
  <c r="AE323" i="1"/>
  <c r="AD323" i="1"/>
  <c r="AC323" i="1"/>
  <c r="AH322" i="1"/>
  <c r="AF322" i="1"/>
  <c r="AE322" i="1"/>
  <c r="AD322" i="1"/>
  <c r="AC322" i="1"/>
  <c r="AH321" i="1"/>
  <c r="AF321" i="1"/>
  <c r="AE321" i="1"/>
  <c r="AD321" i="1"/>
  <c r="AC321" i="1"/>
  <c r="AH320" i="1"/>
  <c r="AF320" i="1"/>
  <c r="AE320" i="1"/>
  <c r="AD320" i="1"/>
  <c r="AC320" i="1"/>
  <c r="AH319" i="1"/>
  <c r="AF319" i="1"/>
  <c r="AE319" i="1"/>
  <c r="AD319" i="1"/>
  <c r="AC319" i="1"/>
  <c r="AH318" i="1"/>
  <c r="AF318" i="1"/>
  <c r="AE318" i="1"/>
  <c r="AD318" i="1"/>
  <c r="AC318" i="1"/>
  <c r="AH317" i="1"/>
  <c r="AF317" i="1"/>
  <c r="AE317" i="1"/>
  <c r="AD317" i="1"/>
  <c r="AC317" i="1"/>
  <c r="AH316" i="1"/>
  <c r="AF316" i="1"/>
  <c r="AE316" i="1"/>
  <c r="AD316" i="1"/>
  <c r="AC316" i="1"/>
  <c r="AH315" i="1"/>
  <c r="AF315" i="1"/>
  <c r="AE315" i="1"/>
  <c r="AD315" i="1"/>
  <c r="AC315" i="1"/>
  <c r="AH314" i="1"/>
  <c r="AF314" i="1"/>
  <c r="AE314" i="1"/>
  <c r="AD314" i="1"/>
  <c r="AC314" i="1"/>
  <c r="AH313" i="1"/>
  <c r="AF313" i="1"/>
  <c r="AE313" i="1"/>
  <c r="AD313" i="1"/>
  <c r="AC313" i="1"/>
  <c r="AH312" i="1"/>
  <c r="AF312" i="1"/>
  <c r="AE312" i="1"/>
  <c r="AD312" i="1"/>
  <c r="AC312" i="1"/>
  <c r="AH311" i="1"/>
  <c r="AF311" i="1"/>
  <c r="AE311" i="1"/>
  <c r="AD311" i="1"/>
  <c r="AC311" i="1"/>
  <c r="AH310" i="1"/>
  <c r="AF310" i="1"/>
  <c r="AE310" i="1"/>
  <c r="AD310" i="1"/>
  <c r="AC310" i="1"/>
  <c r="AH309" i="1"/>
  <c r="AF309" i="1"/>
  <c r="AE309" i="1"/>
  <c r="AD309" i="1"/>
  <c r="AC309" i="1"/>
  <c r="AH308" i="1"/>
  <c r="AF308" i="1"/>
  <c r="AE308" i="1"/>
  <c r="AD308" i="1"/>
  <c r="AC308" i="1"/>
  <c r="AH307" i="1"/>
  <c r="AF307" i="1"/>
  <c r="AE307" i="1"/>
  <c r="AD307" i="1"/>
  <c r="AC307" i="1"/>
  <c r="AH306" i="1"/>
  <c r="AF306" i="1"/>
  <c r="AE306" i="1"/>
  <c r="AD306" i="1"/>
  <c r="AC306" i="1"/>
  <c r="AH305" i="1"/>
  <c r="AF305" i="1"/>
  <c r="AE305" i="1"/>
  <c r="AD305" i="1"/>
  <c r="AC305" i="1"/>
  <c r="AH304" i="1"/>
  <c r="AF304" i="1"/>
  <c r="AE304" i="1"/>
  <c r="AD304" i="1"/>
  <c r="AC304" i="1"/>
  <c r="AH303" i="1"/>
  <c r="AF303" i="1"/>
  <c r="AE303" i="1"/>
  <c r="AD303" i="1"/>
  <c r="AC303" i="1"/>
  <c r="AH302" i="1"/>
  <c r="AF302" i="1"/>
  <c r="AE302" i="1"/>
  <c r="AD302" i="1"/>
  <c r="AC302" i="1"/>
  <c r="AH301" i="1"/>
  <c r="AF301" i="1"/>
  <c r="AE301" i="1"/>
  <c r="AD301" i="1"/>
  <c r="AC301" i="1"/>
  <c r="AH300" i="1"/>
  <c r="AF300" i="1"/>
  <c r="AE300" i="1"/>
  <c r="AD300" i="1"/>
  <c r="AC300" i="1"/>
  <c r="AH299" i="1"/>
  <c r="AF299" i="1"/>
  <c r="AE299" i="1"/>
  <c r="AD299" i="1"/>
  <c r="AC299" i="1"/>
  <c r="AH298" i="1"/>
  <c r="AF298" i="1"/>
  <c r="AE298" i="1"/>
  <c r="AD298" i="1"/>
  <c r="AC298" i="1"/>
  <c r="AH297" i="1"/>
  <c r="AF297" i="1"/>
  <c r="AE297" i="1"/>
  <c r="AD297" i="1"/>
  <c r="AC297" i="1"/>
  <c r="AH296" i="1"/>
  <c r="AF296" i="1"/>
  <c r="AE296" i="1"/>
  <c r="AD296" i="1"/>
  <c r="AC296" i="1"/>
  <c r="AH295" i="1"/>
  <c r="AF295" i="1"/>
  <c r="AE295" i="1"/>
  <c r="AD295" i="1"/>
  <c r="AC295" i="1"/>
  <c r="AH294" i="1"/>
  <c r="AF294" i="1"/>
  <c r="AE294" i="1"/>
  <c r="AD294" i="1"/>
  <c r="AC294" i="1"/>
  <c r="AH293" i="1"/>
  <c r="AF293" i="1"/>
  <c r="AE293" i="1"/>
  <c r="AD293" i="1"/>
  <c r="AC293" i="1"/>
  <c r="AH292" i="1"/>
  <c r="AF292" i="1"/>
  <c r="AE292" i="1"/>
  <c r="AD292" i="1"/>
  <c r="AC292" i="1"/>
  <c r="AH291" i="1"/>
  <c r="AF291" i="1"/>
  <c r="AE291" i="1"/>
  <c r="AD291" i="1"/>
  <c r="AC291" i="1"/>
  <c r="AH290" i="1"/>
  <c r="AF290" i="1"/>
  <c r="AE290" i="1"/>
  <c r="AD290" i="1"/>
  <c r="AC290" i="1"/>
  <c r="AH289" i="1"/>
  <c r="AF289" i="1"/>
  <c r="AE289" i="1"/>
  <c r="AD289" i="1"/>
  <c r="AC289" i="1"/>
  <c r="AH288" i="1"/>
  <c r="AF288" i="1"/>
  <c r="AE288" i="1"/>
  <c r="AD288" i="1"/>
  <c r="AC288" i="1"/>
  <c r="AH287" i="1"/>
  <c r="AF287" i="1"/>
  <c r="AE287" i="1"/>
  <c r="AD287" i="1"/>
  <c r="AC287" i="1"/>
  <c r="AH286" i="1"/>
  <c r="AF286" i="1"/>
  <c r="AE286" i="1"/>
  <c r="AD286" i="1"/>
  <c r="AC286" i="1"/>
  <c r="AH285" i="1"/>
  <c r="AF285" i="1"/>
  <c r="AE285" i="1"/>
  <c r="AD285" i="1"/>
  <c r="AC285" i="1"/>
  <c r="AH284" i="1"/>
  <c r="AF284" i="1"/>
  <c r="AE284" i="1"/>
  <c r="AD284" i="1"/>
  <c r="AC284" i="1"/>
  <c r="AH283" i="1"/>
  <c r="AF283" i="1"/>
  <c r="AE283" i="1"/>
  <c r="AD283" i="1"/>
  <c r="AC283" i="1"/>
  <c r="AH282" i="1"/>
  <c r="AF282" i="1"/>
  <c r="AE282" i="1"/>
  <c r="AD282" i="1"/>
  <c r="AC282" i="1"/>
  <c r="AH281" i="1"/>
  <c r="AF281" i="1"/>
  <c r="AE281" i="1"/>
  <c r="AD281" i="1"/>
  <c r="AC281" i="1"/>
  <c r="AH280" i="1"/>
  <c r="AF280" i="1"/>
  <c r="AE280" i="1"/>
  <c r="AD280" i="1"/>
  <c r="AC280" i="1"/>
  <c r="AH279" i="1"/>
  <c r="AF279" i="1"/>
  <c r="AE279" i="1"/>
  <c r="AD279" i="1"/>
  <c r="AC279" i="1"/>
  <c r="AH278" i="1"/>
  <c r="AF278" i="1"/>
  <c r="AE278" i="1"/>
  <c r="AD278" i="1"/>
  <c r="AC278" i="1"/>
  <c r="AH277" i="1"/>
  <c r="AF277" i="1"/>
  <c r="AE277" i="1"/>
  <c r="AD277" i="1"/>
  <c r="AC277" i="1"/>
  <c r="AH276" i="1"/>
  <c r="AF276" i="1"/>
  <c r="AE276" i="1"/>
  <c r="AD276" i="1"/>
  <c r="AC276" i="1"/>
  <c r="AH275" i="1"/>
  <c r="AF275" i="1"/>
  <c r="AE275" i="1"/>
  <c r="AD275" i="1"/>
  <c r="AC275" i="1"/>
  <c r="AH274" i="1"/>
  <c r="AF274" i="1"/>
  <c r="AE274" i="1"/>
  <c r="AD274" i="1"/>
  <c r="AC274" i="1"/>
  <c r="AH273" i="1"/>
  <c r="AF273" i="1"/>
  <c r="AE273" i="1"/>
  <c r="AD273" i="1"/>
  <c r="AC273" i="1"/>
  <c r="AH272" i="1"/>
  <c r="AF272" i="1"/>
  <c r="AE272" i="1"/>
  <c r="AD272" i="1"/>
  <c r="AC272" i="1"/>
  <c r="AH271" i="1"/>
  <c r="AF271" i="1"/>
  <c r="AE271" i="1"/>
  <c r="AD271" i="1"/>
  <c r="AC271" i="1"/>
  <c r="AH270" i="1"/>
  <c r="AF270" i="1"/>
  <c r="AE270" i="1"/>
  <c r="AD270" i="1"/>
  <c r="AC270" i="1"/>
  <c r="AH269" i="1"/>
  <c r="AF269" i="1"/>
  <c r="AE269" i="1"/>
  <c r="AD269" i="1"/>
  <c r="AC269" i="1"/>
  <c r="AH268" i="1"/>
  <c r="AF268" i="1"/>
  <c r="AE268" i="1"/>
  <c r="AD268" i="1"/>
  <c r="AC268" i="1"/>
  <c r="AH267" i="1"/>
  <c r="AF267" i="1"/>
  <c r="AE267" i="1"/>
  <c r="AD267" i="1"/>
  <c r="AC267" i="1"/>
  <c r="AH266" i="1"/>
  <c r="AG266" i="1"/>
  <c r="AF266" i="1"/>
  <c r="AE266" i="1"/>
  <c r="AD266" i="1"/>
  <c r="AC266" i="1"/>
  <c r="AH265" i="1"/>
  <c r="AG265" i="1"/>
  <c r="AF265" i="1"/>
  <c r="AE265" i="1"/>
  <c r="AD265" i="1"/>
  <c r="AC265" i="1"/>
  <c r="AH264" i="1"/>
  <c r="AG264" i="1"/>
  <c r="AF264" i="1"/>
  <c r="AE264" i="1"/>
  <c r="AD264" i="1"/>
  <c r="AC264" i="1"/>
  <c r="AH263" i="1"/>
  <c r="AG263" i="1"/>
  <c r="AF263" i="1"/>
  <c r="AE263" i="1"/>
  <c r="AD263" i="1"/>
  <c r="AC263" i="1"/>
  <c r="AH262" i="1"/>
  <c r="AG262" i="1"/>
  <c r="AF262" i="1"/>
  <c r="AE262" i="1"/>
  <c r="AD262" i="1"/>
  <c r="AC262" i="1"/>
  <c r="AH261" i="1"/>
  <c r="AG261" i="1"/>
  <c r="AF261" i="1"/>
  <c r="AE261" i="1"/>
  <c r="AD261" i="1"/>
  <c r="AC261" i="1"/>
  <c r="AH260" i="1"/>
  <c r="AG260" i="1"/>
  <c r="AF260" i="1"/>
  <c r="AE260" i="1"/>
  <c r="AD260" i="1"/>
  <c r="AC260" i="1"/>
  <c r="AH259" i="1"/>
  <c r="AG259" i="1"/>
  <c r="AF259" i="1"/>
  <c r="AE259" i="1"/>
  <c r="AD259" i="1"/>
  <c r="AC259" i="1"/>
  <c r="AH258" i="1"/>
  <c r="AG258" i="1"/>
  <c r="AF258" i="1"/>
  <c r="AE258" i="1"/>
  <c r="AD258" i="1"/>
  <c r="AC258" i="1"/>
  <c r="AH257" i="1"/>
  <c r="AG257" i="1"/>
  <c r="AF257" i="1"/>
  <c r="AE257" i="1"/>
  <c r="AD257" i="1"/>
  <c r="AC257" i="1"/>
  <c r="AH256" i="1"/>
  <c r="AG256" i="1"/>
  <c r="AF256" i="1"/>
  <c r="AE256" i="1"/>
  <c r="AD256" i="1"/>
  <c r="AC256" i="1"/>
  <c r="AH255" i="1"/>
  <c r="AG255" i="1"/>
  <c r="AF255" i="1"/>
  <c r="AE255" i="1"/>
  <c r="AD255" i="1"/>
  <c r="AC255" i="1"/>
  <c r="AH254" i="1"/>
  <c r="AG254" i="1"/>
  <c r="AF254" i="1"/>
  <c r="AE254" i="1"/>
  <c r="AD254" i="1"/>
  <c r="AC254" i="1"/>
  <c r="AH253" i="1"/>
  <c r="AG253" i="1"/>
  <c r="AF253" i="1"/>
  <c r="AE253" i="1"/>
  <c r="AD253" i="1"/>
  <c r="AC253" i="1"/>
  <c r="AH252" i="1"/>
  <c r="AF252" i="1"/>
  <c r="AE252" i="1"/>
  <c r="AD252" i="1"/>
  <c r="AC252" i="1"/>
  <c r="AH251" i="1"/>
  <c r="AF251" i="1"/>
  <c r="AE251" i="1"/>
  <c r="AD251" i="1"/>
  <c r="AC251" i="1"/>
  <c r="AH250" i="1"/>
  <c r="AF250" i="1"/>
  <c r="AE250" i="1"/>
  <c r="AD250" i="1"/>
  <c r="AC250" i="1"/>
  <c r="AH249" i="1"/>
  <c r="AF249" i="1"/>
  <c r="AE249" i="1"/>
  <c r="AD249" i="1"/>
  <c r="AC249" i="1"/>
  <c r="AH248" i="1"/>
  <c r="AF248" i="1"/>
  <c r="AE248" i="1"/>
  <c r="AD248" i="1"/>
  <c r="AC248" i="1"/>
  <c r="AH247" i="1"/>
  <c r="AF247" i="1"/>
  <c r="AE247" i="1"/>
  <c r="AD247" i="1"/>
  <c r="AC247" i="1"/>
  <c r="AH246" i="1"/>
  <c r="AF246" i="1"/>
  <c r="AE246" i="1"/>
  <c r="AD246" i="1"/>
  <c r="AC246" i="1"/>
  <c r="AH245" i="1"/>
  <c r="AF245" i="1"/>
  <c r="AE245" i="1"/>
  <c r="AD245" i="1"/>
  <c r="AC245" i="1"/>
  <c r="AH244" i="1"/>
  <c r="AF244" i="1"/>
  <c r="AE244" i="1"/>
  <c r="AD244" i="1"/>
  <c r="AC244" i="1"/>
  <c r="AH243" i="1"/>
  <c r="AF243" i="1"/>
  <c r="AE243" i="1"/>
  <c r="AD243" i="1"/>
  <c r="AC243" i="1"/>
  <c r="AH242" i="1"/>
  <c r="AF242" i="1"/>
  <c r="AE242" i="1"/>
  <c r="AD242" i="1"/>
  <c r="AC242" i="1"/>
  <c r="AH241" i="1"/>
  <c r="AF241" i="1"/>
  <c r="AE241" i="1"/>
  <c r="AD241" i="1"/>
  <c r="AC241" i="1"/>
  <c r="AH240" i="1"/>
  <c r="AF240" i="1"/>
  <c r="AE240" i="1"/>
  <c r="AD240" i="1"/>
  <c r="AC240" i="1"/>
  <c r="AH239" i="1"/>
  <c r="AF239" i="1"/>
  <c r="AE239" i="1"/>
  <c r="AD239" i="1"/>
  <c r="AC239" i="1"/>
  <c r="AH238" i="1"/>
  <c r="AF238" i="1"/>
  <c r="AE238" i="1"/>
  <c r="AD238" i="1"/>
  <c r="AC238" i="1"/>
  <c r="AH237" i="1"/>
  <c r="AF237" i="1"/>
  <c r="AE237" i="1"/>
  <c r="AD237" i="1"/>
  <c r="AC237" i="1"/>
  <c r="AH236" i="1"/>
  <c r="AF236" i="1"/>
  <c r="AE236" i="1"/>
  <c r="AD236" i="1"/>
  <c r="AC236" i="1"/>
  <c r="AH235" i="1"/>
  <c r="AF235" i="1"/>
  <c r="AE235" i="1"/>
  <c r="AD235" i="1"/>
  <c r="AC235" i="1"/>
  <c r="AH234" i="1"/>
  <c r="AF234" i="1"/>
  <c r="AE234" i="1"/>
  <c r="AD234" i="1"/>
  <c r="AC234" i="1"/>
  <c r="AH233" i="1"/>
  <c r="AF233" i="1"/>
  <c r="AE233" i="1"/>
  <c r="AD233" i="1"/>
  <c r="AC233" i="1"/>
  <c r="AH232" i="1"/>
  <c r="AF232" i="1"/>
  <c r="AE232" i="1"/>
  <c r="AD232" i="1"/>
  <c r="AC232" i="1"/>
  <c r="AH231" i="1"/>
  <c r="AF231" i="1"/>
  <c r="AE231" i="1"/>
  <c r="AD231" i="1"/>
  <c r="AC231" i="1"/>
  <c r="AH230" i="1"/>
  <c r="AF230" i="1"/>
  <c r="AE230" i="1"/>
  <c r="AD230" i="1"/>
  <c r="AC230" i="1"/>
  <c r="AH229" i="1"/>
  <c r="AF229" i="1"/>
  <c r="AE229" i="1"/>
  <c r="AD229" i="1"/>
  <c r="AC229" i="1"/>
  <c r="AH228" i="1"/>
  <c r="AF228" i="1"/>
  <c r="AE228" i="1"/>
  <c r="AD228" i="1"/>
  <c r="AC228" i="1"/>
  <c r="AH227" i="1"/>
  <c r="AF227" i="1"/>
  <c r="AE227" i="1"/>
  <c r="AD227" i="1"/>
  <c r="AC227" i="1"/>
  <c r="AH226" i="1"/>
  <c r="AF226" i="1"/>
  <c r="AE226" i="1"/>
  <c r="AD226" i="1"/>
  <c r="AC226" i="1"/>
  <c r="AH225" i="1"/>
  <c r="AF225" i="1"/>
  <c r="AE225" i="1"/>
  <c r="AD225" i="1"/>
  <c r="AC225" i="1"/>
  <c r="AH224" i="1"/>
  <c r="AF224" i="1"/>
  <c r="AE224" i="1"/>
  <c r="AD224" i="1"/>
  <c r="AC224" i="1"/>
  <c r="AH223" i="1"/>
  <c r="AF223" i="1"/>
  <c r="AE223" i="1"/>
  <c r="AD223" i="1"/>
  <c r="AC223" i="1"/>
  <c r="AH222" i="1"/>
  <c r="AF222" i="1"/>
  <c r="AE222" i="1"/>
  <c r="AD222" i="1"/>
  <c r="AC222" i="1"/>
  <c r="AH221" i="1"/>
  <c r="AF221" i="1"/>
  <c r="AE221" i="1"/>
  <c r="AD221" i="1"/>
  <c r="AC221" i="1"/>
  <c r="AH220" i="1"/>
  <c r="AF220" i="1"/>
  <c r="AE220" i="1"/>
  <c r="AD220" i="1"/>
  <c r="AC220" i="1"/>
  <c r="AH219" i="1"/>
  <c r="AF219" i="1"/>
  <c r="AE219" i="1"/>
  <c r="AD219" i="1"/>
  <c r="AC219" i="1"/>
  <c r="AH218" i="1"/>
  <c r="AF218" i="1"/>
  <c r="AE218" i="1"/>
  <c r="AD218" i="1"/>
  <c r="AC218" i="1"/>
  <c r="AH217" i="1"/>
  <c r="AF217" i="1"/>
  <c r="AE217" i="1"/>
  <c r="AD217" i="1"/>
  <c r="AC217" i="1"/>
  <c r="AH216" i="1"/>
  <c r="AF216" i="1"/>
  <c r="AE216" i="1"/>
  <c r="AD216" i="1"/>
  <c r="AC216" i="1"/>
  <c r="AH215" i="1"/>
  <c r="AF215" i="1"/>
  <c r="AE215" i="1"/>
  <c r="AD215" i="1"/>
  <c r="AC215" i="1"/>
  <c r="AH214" i="1"/>
  <c r="AF214" i="1"/>
  <c r="AE214" i="1"/>
  <c r="AD214" i="1"/>
  <c r="AC214" i="1"/>
  <c r="AH213" i="1"/>
  <c r="AF213" i="1"/>
  <c r="AE213" i="1"/>
  <c r="AD213" i="1"/>
  <c r="AC213" i="1"/>
  <c r="AH211" i="1"/>
  <c r="AF211" i="1"/>
  <c r="AE211" i="1"/>
  <c r="AD211" i="1"/>
  <c r="AC211" i="1"/>
  <c r="AH212" i="1"/>
  <c r="AF212" i="1"/>
  <c r="AE212" i="1"/>
  <c r="AD212" i="1"/>
  <c r="AC212" i="1"/>
  <c r="AH210" i="1"/>
  <c r="AF210" i="1"/>
  <c r="AE210" i="1"/>
  <c r="AD210" i="1"/>
  <c r="AC210" i="1"/>
  <c r="AH209" i="1"/>
  <c r="AF209" i="1"/>
  <c r="AE209" i="1"/>
  <c r="AD209" i="1"/>
  <c r="AC209" i="1"/>
  <c r="AH208" i="1"/>
  <c r="AG208" i="1"/>
  <c r="AF208" i="1"/>
  <c r="AE208" i="1"/>
  <c r="AD208" i="1"/>
  <c r="AC208" i="1"/>
  <c r="AH207" i="1"/>
  <c r="AG207" i="1"/>
  <c r="AF207" i="1"/>
  <c r="AE207" i="1"/>
  <c r="AD207" i="1"/>
  <c r="AC207" i="1"/>
  <c r="AH206" i="1"/>
  <c r="AG206" i="1"/>
  <c r="AF206" i="1"/>
  <c r="AE206" i="1"/>
  <c r="AD206" i="1"/>
  <c r="AC206" i="1"/>
  <c r="AH205" i="1"/>
  <c r="AF205" i="1"/>
  <c r="AE205" i="1"/>
  <c r="AD205" i="1"/>
  <c r="AC205" i="1"/>
  <c r="AH204" i="1"/>
  <c r="AF204" i="1"/>
  <c r="AE204" i="1"/>
  <c r="AD204" i="1"/>
  <c r="AC204" i="1"/>
  <c r="AH203" i="1"/>
  <c r="AF203" i="1"/>
  <c r="AE203" i="1"/>
  <c r="AD203" i="1"/>
  <c r="AC203" i="1"/>
  <c r="AH202" i="1"/>
  <c r="AF202" i="1"/>
  <c r="AE202" i="1"/>
  <c r="AD202" i="1"/>
  <c r="AC202" i="1"/>
  <c r="AH201" i="1"/>
  <c r="AF201" i="1"/>
  <c r="AE201" i="1"/>
  <c r="AD201" i="1"/>
  <c r="AC201" i="1"/>
  <c r="AH200" i="1"/>
  <c r="AF200" i="1"/>
  <c r="AE200" i="1"/>
  <c r="AD200" i="1"/>
  <c r="AC200" i="1"/>
  <c r="AH199" i="1"/>
  <c r="AF199" i="1"/>
  <c r="AE199" i="1"/>
  <c r="AD199" i="1"/>
  <c r="AC199" i="1"/>
  <c r="AH198" i="1"/>
  <c r="AF198" i="1"/>
  <c r="AE198" i="1"/>
  <c r="AD198" i="1"/>
  <c r="AC198" i="1"/>
  <c r="AH197" i="1"/>
  <c r="AF197" i="1"/>
  <c r="AE197" i="1"/>
  <c r="AD197" i="1"/>
  <c r="AC197" i="1"/>
  <c r="AH196" i="1"/>
  <c r="AF196" i="1"/>
  <c r="AE196" i="1"/>
  <c r="AD196" i="1"/>
  <c r="AC196" i="1"/>
  <c r="AH195" i="1"/>
  <c r="AF195" i="1"/>
  <c r="AE195" i="1"/>
  <c r="AD195" i="1"/>
  <c r="AC195" i="1"/>
  <c r="AH194" i="1"/>
  <c r="AF194" i="1"/>
  <c r="AE194" i="1"/>
  <c r="AD194" i="1"/>
  <c r="AC194" i="1"/>
  <c r="AH193" i="1"/>
  <c r="AF193" i="1"/>
  <c r="AE193" i="1"/>
  <c r="AD193" i="1"/>
  <c r="AC193" i="1"/>
  <c r="AH192" i="1"/>
  <c r="AF192" i="1"/>
  <c r="AE192" i="1"/>
  <c r="AD192" i="1"/>
  <c r="AC192" i="1"/>
  <c r="AH191" i="1"/>
  <c r="AF191" i="1"/>
  <c r="AE191" i="1"/>
  <c r="AD191" i="1"/>
  <c r="AC191" i="1"/>
  <c r="AH190" i="1"/>
  <c r="AF190" i="1"/>
  <c r="AE190" i="1"/>
  <c r="AD190" i="1"/>
  <c r="AC190" i="1"/>
  <c r="AH189" i="1"/>
  <c r="AF189" i="1"/>
  <c r="AE189" i="1"/>
  <c r="AD189" i="1"/>
  <c r="AC189" i="1"/>
  <c r="AH188" i="1"/>
  <c r="AF188" i="1"/>
  <c r="AE188" i="1"/>
  <c r="AD188" i="1"/>
  <c r="AC188" i="1"/>
  <c r="AH187" i="1"/>
  <c r="AF187" i="1"/>
  <c r="AE187" i="1"/>
  <c r="AD187" i="1"/>
  <c r="AC187" i="1"/>
  <c r="AH186" i="1"/>
  <c r="AF186" i="1"/>
  <c r="AE186" i="1"/>
  <c r="AD186" i="1"/>
  <c r="AC186" i="1"/>
  <c r="AH185" i="1"/>
  <c r="AF185" i="1"/>
  <c r="AE185" i="1"/>
  <c r="AD185" i="1"/>
  <c r="AC185" i="1"/>
  <c r="AH184" i="1"/>
  <c r="AF184" i="1"/>
  <c r="AE184" i="1"/>
  <c r="AD184" i="1"/>
  <c r="AC184" i="1"/>
  <c r="AH183" i="1"/>
  <c r="AF183" i="1"/>
  <c r="AE183" i="1"/>
  <c r="AD183" i="1"/>
  <c r="AC183" i="1"/>
  <c r="AH182" i="1"/>
  <c r="AF182" i="1"/>
  <c r="AE182" i="1"/>
  <c r="AD182" i="1"/>
  <c r="AC182" i="1"/>
  <c r="AH181" i="1"/>
  <c r="AF181" i="1"/>
  <c r="AE181" i="1"/>
  <c r="AD181" i="1"/>
  <c r="AC181" i="1"/>
  <c r="AH180" i="1"/>
  <c r="AF180" i="1"/>
  <c r="AE180" i="1"/>
  <c r="AD180" i="1"/>
  <c r="AC180" i="1"/>
  <c r="AH178" i="1"/>
  <c r="AG178" i="1"/>
  <c r="AF178" i="1"/>
  <c r="AE178" i="1"/>
  <c r="AD178" i="1"/>
  <c r="AC178" i="1"/>
  <c r="AH177" i="1"/>
  <c r="AF177" i="1"/>
  <c r="AE177" i="1"/>
  <c r="AD177" i="1"/>
  <c r="AC177" i="1"/>
  <c r="AH176" i="1"/>
  <c r="AF176" i="1"/>
  <c r="AE176" i="1"/>
  <c r="AD176" i="1"/>
  <c r="AC176" i="1"/>
  <c r="AH175" i="1"/>
  <c r="AF175" i="1"/>
  <c r="AE175" i="1"/>
  <c r="AD175" i="1"/>
  <c r="AC175" i="1"/>
  <c r="AH174" i="1"/>
  <c r="AF174" i="1"/>
  <c r="AE174" i="1"/>
  <c r="AD174" i="1"/>
  <c r="AC174" i="1"/>
  <c r="AH173" i="1"/>
  <c r="AF173" i="1"/>
  <c r="AE173" i="1"/>
  <c r="AD173" i="1"/>
  <c r="AC173" i="1"/>
  <c r="AH172" i="1"/>
  <c r="AF172" i="1"/>
  <c r="AE172" i="1"/>
  <c r="AD172" i="1"/>
  <c r="AC172" i="1"/>
  <c r="AH171" i="1"/>
  <c r="AF171" i="1"/>
  <c r="AE171" i="1"/>
  <c r="AD171" i="1"/>
  <c r="AC171" i="1"/>
  <c r="AH170" i="1"/>
  <c r="AF170" i="1"/>
  <c r="AE170" i="1"/>
  <c r="AD170" i="1"/>
  <c r="AC170" i="1"/>
  <c r="AH169" i="1"/>
  <c r="AF169" i="1"/>
  <c r="AE169" i="1"/>
  <c r="AD169" i="1"/>
  <c r="AC169" i="1"/>
  <c r="AH168" i="1"/>
  <c r="AF168" i="1"/>
  <c r="AE168" i="1"/>
  <c r="AD168" i="1"/>
  <c r="AC168" i="1"/>
  <c r="AH167" i="1"/>
  <c r="AF167" i="1"/>
  <c r="AE167" i="1"/>
  <c r="AD167" i="1"/>
  <c r="AC167" i="1"/>
  <c r="AH166" i="1"/>
  <c r="AF166" i="1"/>
  <c r="AE166" i="1"/>
  <c r="AD166" i="1"/>
  <c r="AC166" i="1"/>
  <c r="AH165" i="1"/>
  <c r="AF165" i="1"/>
  <c r="AE165" i="1"/>
  <c r="AD165" i="1"/>
  <c r="AC165" i="1"/>
  <c r="AH164" i="1"/>
  <c r="AF164" i="1"/>
  <c r="AE164" i="1"/>
  <c r="AD164" i="1"/>
  <c r="AC164" i="1"/>
  <c r="AH163" i="1"/>
  <c r="AF163" i="1"/>
  <c r="AE163" i="1"/>
  <c r="AD163" i="1"/>
  <c r="AC163" i="1"/>
  <c r="AH162" i="1"/>
  <c r="AF162" i="1"/>
  <c r="AE162" i="1"/>
  <c r="AD162" i="1"/>
  <c r="AC162" i="1"/>
  <c r="AH161" i="1"/>
  <c r="AF161" i="1"/>
  <c r="AE161" i="1"/>
  <c r="AD161" i="1"/>
  <c r="AC161" i="1"/>
  <c r="AH160" i="1"/>
  <c r="AF160" i="1"/>
  <c r="AE160" i="1"/>
  <c r="AD160" i="1"/>
  <c r="AC160" i="1"/>
  <c r="AH159" i="1"/>
  <c r="AF159" i="1"/>
  <c r="AE159" i="1"/>
  <c r="AD159" i="1"/>
  <c r="AC159" i="1"/>
  <c r="AH158" i="1"/>
  <c r="AF158" i="1"/>
  <c r="AE158" i="1"/>
  <c r="AD158" i="1"/>
  <c r="AC158" i="1"/>
  <c r="AH157" i="1"/>
  <c r="AF157" i="1"/>
  <c r="AE157" i="1"/>
  <c r="AD157" i="1"/>
  <c r="AC157" i="1"/>
  <c r="AH156" i="1"/>
  <c r="AF156" i="1"/>
  <c r="AE156" i="1"/>
  <c r="AD156" i="1"/>
  <c r="AC156" i="1"/>
  <c r="AH155" i="1"/>
  <c r="AF155" i="1"/>
  <c r="AE155" i="1"/>
  <c r="AD155" i="1"/>
  <c r="AC155" i="1"/>
  <c r="AH154" i="1"/>
  <c r="AF154" i="1"/>
  <c r="AE154" i="1"/>
  <c r="AD154" i="1"/>
  <c r="AC154" i="1"/>
  <c r="AH153" i="1"/>
  <c r="AF153" i="1"/>
  <c r="AE153" i="1"/>
  <c r="AD153" i="1"/>
  <c r="AC153" i="1"/>
  <c r="AH152" i="1"/>
  <c r="AF152" i="1"/>
  <c r="AE152" i="1"/>
  <c r="AD152" i="1"/>
  <c r="AC152" i="1"/>
  <c r="AH151" i="1"/>
  <c r="AF151" i="1"/>
  <c r="AE151" i="1"/>
  <c r="AD151" i="1"/>
  <c r="AC151" i="1"/>
  <c r="AH150" i="1"/>
  <c r="AF150" i="1"/>
  <c r="AE150" i="1"/>
  <c r="AD150" i="1"/>
  <c r="AC150" i="1"/>
  <c r="AH149" i="1"/>
  <c r="AF149" i="1"/>
  <c r="AE149" i="1"/>
  <c r="AD149" i="1"/>
  <c r="AC149" i="1"/>
  <c r="AH148" i="1"/>
  <c r="AF148" i="1"/>
  <c r="AE148" i="1"/>
  <c r="AD148" i="1"/>
  <c r="AC148" i="1"/>
  <c r="AH147" i="1"/>
  <c r="AF147" i="1"/>
  <c r="AE147" i="1"/>
  <c r="AD147" i="1"/>
  <c r="AC147" i="1"/>
  <c r="AH146" i="1"/>
  <c r="AF146" i="1"/>
  <c r="AE146" i="1"/>
  <c r="AD146" i="1"/>
  <c r="AC146" i="1"/>
  <c r="AH145" i="1"/>
  <c r="AF145" i="1"/>
  <c r="AE145" i="1"/>
  <c r="AD145" i="1"/>
  <c r="AC145" i="1"/>
  <c r="AH144" i="1"/>
  <c r="AG144" i="1"/>
  <c r="AF144" i="1"/>
  <c r="AE144" i="1"/>
  <c r="AD144" i="1"/>
  <c r="AC144" i="1"/>
  <c r="AH143" i="1"/>
  <c r="AG143" i="1"/>
  <c r="AF143" i="1"/>
  <c r="AE143" i="1"/>
  <c r="AD143" i="1"/>
  <c r="AC143" i="1"/>
  <c r="AH142" i="1"/>
  <c r="AG142" i="1"/>
  <c r="AF142" i="1"/>
  <c r="AE142" i="1"/>
  <c r="AD142" i="1"/>
  <c r="AC142" i="1"/>
  <c r="AH141" i="1"/>
  <c r="AG141" i="1"/>
  <c r="AF141" i="1"/>
  <c r="AE141" i="1"/>
  <c r="AD141" i="1"/>
  <c r="AC141" i="1"/>
  <c r="AH140" i="1"/>
  <c r="AG140" i="1"/>
  <c r="AF140" i="1"/>
  <c r="AE140" i="1"/>
  <c r="AD140" i="1"/>
  <c r="AC140" i="1"/>
  <c r="AH139" i="1"/>
  <c r="AF139" i="1"/>
  <c r="AE139" i="1"/>
  <c r="AD139" i="1"/>
  <c r="AC139" i="1"/>
  <c r="AH138" i="1"/>
  <c r="AF138" i="1"/>
  <c r="AE138" i="1"/>
  <c r="AD138" i="1"/>
  <c r="AC138" i="1"/>
  <c r="AH137" i="1"/>
  <c r="AF137" i="1"/>
  <c r="AE137" i="1"/>
  <c r="AD137" i="1"/>
  <c r="AC137" i="1"/>
  <c r="AH136" i="1"/>
  <c r="AF136" i="1"/>
  <c r="AE136" i="1"/>
  <c r="AD136" i="1"/>
  <c r="AC136" i="1"/>
  <c r="AH135" i="1"/>
  <c r="AF135" i="1"/>
  <c r="AE135" i="1"/>
  <c r="AD135" i="1"/>
  <c r="AC135" i="1"/>
  <c r="AH134" i="1"/>
  <c r="AF134" i="1"/>
  <c r="AE134" i="1"/>
  <c r="AD134" i="1"/>
  <c r="AC134" i="1"/>
  <c r="AH133" i="1"/>
  <c r="AF133" i="1"/>
  <c r="AE133" i="1"/>
  <c r="AD133" i="1"/>
  <c r="AC133" i="1"/>
  <c r="AH132" i="1"/>
  <c r="AF132" i="1"/>
  <c r="AE132" i="1"/>
  <c r="AD132" i="1"/>
  <c r="AC132" i="1"/>
  <c r="AH131" i="1"/>
  <c r="AF131" i="1"/>
  <c r="AE131" i="1"/>
  <c r="AD131" i="1"/>
  <c r="AC131" i="1"/>
  <c r="AH130" i="1"/>
  <c r="AF130" i="1"/>
  <c r="AE130" i="1"/>
  <c r="AD130" i="1"/>
  <c r="AC130" i="1"/>
  <c r="AH129" i="1"/>
  <c r="AF129" i="1"/>
  <c r="AE129" i="1"/>
  <c r="AD129" i="1"/>
  <c r="AC129" i="1"/>
  <c r="AH128" i="1"/>
  <c r="AF128" i="1"/>
  <c r="AE128" i="1"/>
  <c r="AD128" i="1"/>
  <c r="AC128" i="1"/>
  <c r="AH127" i="1"/>
  <c r="AF127" i="1"/>
  <c r="AE127" i="1"/>
  <c r="AD127" i="1"/>
  <c r="AC127" i="1"/>
  <c r="AH126" i="1"/>
  <c r="AF126" i="1"/>
  <c r="AE126" i="1"/>
  <c r="AD126" i="1"/>
  <c r="AC126" i="1"/>
  <c r="AH125" i="1"/>
  <c r="AF125" i="1"/>
  <c r="AE125" i="1"/>
  <c r="AD125" i="1"/>
  <c r="AC125" i="1"/>
  <c r="AH124" i="1"/>
  <c r="AF124" i="1"/>
  <c r="AE124" i="1"/>
  <c r="AD124" i="1"/>
  <c r="AC124" i="1"/>
  <c r="AH123" i="1"/>
  <c r="AF123" i="1"/>
  <c r="AE123" i="1"/>
  <c r="AD123" i="1"/>
  <c r="AC123" i="1"/>
  <c r="AH122" i="1"/>
  <c r="AF122" i="1"/>
  <c r="AE122" i="1"/>
  <c r="AD122" i="1"/>
  <c r="AC122" i="1"/>
  <c r="AH121" i="1"/>
  <c r="AF121" i="1"/>
  <c r="AE121" i="1"/>
  <c r="AD121" i="1"/>
  <c r="AC121" i="1"/>
  <c r="AH120" i="1"/>
  <c r="AF120" i="1"/>
  <c r="AE120" i="1"/>
  <c r="AD120" i="1"/>
  <c r="AC120" i="1"/>
  <c r="AH119" i="1"/>
  <c r="AF119" i="1"/>
  <c r="AE119" i="1"/>
  <c r="AD119" i="1"/>
  <c r="AC119" i="1"/>
  <c r="AH118" i="1"/>
  <c r="AF118" i="1"/>
  <c r="AE118" i="1"/>
  <c r="AD118" i="1"/>
  <c r="AC118" i="1"/>
  <c r="AH117" i="1"/>
  <c r="AF117" i="1"/>
  <c r="AE117" i="1"/>
  <c r="AD117" i="1"/>
  <c r="AC117" i="1"/>
  <c r="AH116" i="1"/>
  <c r="AF116" i="1"/>
  <c r="AE116" i="1"/>
  <c r="AD116" i="1"/>
  <c r="AC116" i="1"/>
  <c r="AH115" i="1"/>
  <c r="AF115" i="1"/>
  <c r="AE115" i="1"/>
  <c r="AD115" i="1"/>
  <c r="AC115" i="1"/>
  <c r="AH114" i="1"/>
  <c r="AG114" i="1"/>
  <c r="AF114" i="1"/>
  <c r="AE114" i="1"/>
  <c r="AD114" i="1"/>
  <c r="AC114" i="1"/>
  <c r="AH113" i="1"/>
  <c r="AG113" i="1"/>
  <c r="AF113" i="1"/>
  <c r="AE113" i="1"/>
  <c r="AD113" i="1"/>
  <c r="AC113" i="1"/>
  <c r="AH112" i="1"/>
  <c r="AF112" i="1"/>
  <c r="AE112" i="1"/>
  <c r="AD112" i="1"/>
  <c r="AC112" i="1"/>
  <c r="AH111" i="1"/>
  <c r="AF111" i="1"/>
  <c r="AE111" i="1"/>
  <c r="AD111" i="1"/>
  <c r="AC111" i="1"/>
  <c r="AH110" i="1"/>
  <c r="AF110" i="1"/>
  <c r="AE110" i="1"/>
  <c r="AD110" i="1"/>
  <c r="AC110" i="1"/>
  <c r="AH109" i="1"/>
  <c r="AF109" i="1"/>
  <c r="AE109" i="1"/>
  <c r="AD109" i="1"/>
  <c r="AC109" i="1"/>
  <c r="AH108" i="1"/>
  <c r="AF108" i="1"/>
  <c r="AE108" i="1"/>
  <c r="AD108" i="1"/>
  <c r="AC108" i="1"/>
  <c r="AH107" i="1"/>
  <c r="AF107" i="1"/>
  <c r="AE107" i="1"/>
  <c r="AD107" i="1"/>
  <c r="AC107" i="1"/>
  <c r="AH106" i="1"/>
  <c r="AF106" i="1"/>
  <c r="AE106" i="1"/>
  <c r="AD106" i="1"/>
  <c r="AC106" i="1"/>
  <c r="AH105" i="1"/>
  <c r="AF105" i="1"/>
  <c r="AE105" i="1"/>
  <c r="AD105" i="1"/>
  <c r="AC105" i="1"/>
  <c r="AH104" i="1"/>
  <c r="AF104" i="1"/>
  <c r="AE104" i="1"/>
  <c r="AD104" i="1"/>
  <c r="AC104" i="1"/>
  <c r="AH103" i="1"/>
  <c r="AF103" i="1"/>
  <c r="AE103" i="1"/>
  <c r="AD103" i="1"/>
  <c r="AC103" i="1"/>
  <c r="AH102" i="1"/>
  <c r="AF102" i="1"/>
  <c r="AE102" i="1"/>
  <c r="AD102" i="1"/>
  <c r="AC102" i="1"/>
  <c r="AH101" i="1"/>
  <c r="AF101" i="1"/>
  <c r="AE101" i="1"/>
  <c r="AD101" i="1"/>
  <c r="AC101" i="1"/>
  <c r="AH100" i="1"/>
  <c r="AF100" i="1"/>
  <c r="AE100" i="1"/>
  <c r="AD100" i="1"/>
  <c r="AC100" i="1"/>
  <c r="AH99" i="1"/>
  <c r="AF99" i="1"/>
  <c r="AE99" i="1"/>
  <c r="AD99" i="1"/>
  <c r="AC99" i="1"/>
  <c r="AH98" i="1"/>
  <c r="AF98" i="1"/>
  <c r="AE98" i="1"/>
  <c r="AD98" i="1"/>
  <c r="AC98" i="1"/>
  <c r="AH97" i="1"/>
  <c r="AG97" i="1"/>
  <c r="AF97" i="1"/>
  <c r="AE97" i="1"/>
  <c r="AD97" i="1"/>
  <c r="AC97" i="1"/>
  <c r="AH96" i="1"/>
  <c r="AG96" i="1"/>
  <c r="AF96" i="1"/>
  <c r="AE96" i="1"/>
  <c r="AD96" i="1"/>
  <c r="AC96" i="1"/>
  <c r="AH95" i="1"/>
  <c r="AG95" i="1"/>
  <c r="AF95" i="1"/>
  <c r="AE95" i="1"/>
  <c r="AD95" i="1"/>
  <c r="AC95" i="1"/>
  <c r="AH94" i="1"/>
  <c r="AG94" i="1"/>
  <c r="AF94" i="1"/>
  <c r="AE94" i="1"/>
  <c r="AD94" i="1"/>
  <c r="AC94" i="1"/>
  <c r="AH93" i="1"/>
  <c r="AF93" i="1"/>
  <c r="AE93" i="1"/>
  <c r="AD93" i="1"/>
  <c r="AC93" i="1"/>
  <c r="AH92" i="1"/>
  <c r="AF92" i="1"/>
  <c r="AE92" i="1"/>
  <c r="AD92" i="1"/>
  <c r="AC92" i="1"/>
  <c r="AH91" i="1"/>
  <c r="AF91" i="1"/>
  <c r="AE91" i="1"/>
  <c r="AD91" i="1"/>
  <c r="AC91" i="1"/>
  <c r="AH90" i="1"/>
  <c r="AF90" i="1"/>
  <c r="AE90" i="1"/>
  <c r="AD90" i="1"/>
  <c r="AC90" i="1"/>
  <c r="AH89" i="1"/>
  <c r="AF89" i="1"/>
  <c r="AE89" i="1"/>
  <c r="AD89" i="1"/>
  <c r="AC89" i="1"/>
  <c r="AH88" i="1"/>
  <c r="AF88" i="1"/>
  <c r="AE88" i="1"/>
  <c r="AD88" i="1"/>
  <c r="AC88" i="1"/>
  <c r="AH87" i="1"/>
  <c r="AG87" i="1"/>
  <c r="AF87" i="1"/>
  <c r="AE87" i="1"/>
  <c r="AD87" i="1"/>
  <c r="AC87" i="1"/>
  <c r="AH86" i="1"/>
  <c r="AF86" i="1"/>
  <c r="AE86" i="1"/>
  <c r="AD86" i="1"/>
  <c r="AC86" i="1"/>
  <c r="AH85" i="1"/>
  <c r="AF85" i="1"/>
  <c r="AE85" i="1"/>
  <c r="AD85" i="1"/>
  <c r="AC85" i="1"/>
  <c r="AH84" i="1"/>
  <c r="AF84" i="1"/>
  <c r="AE84" i="1"/>
  <c r="AD84" i="1"/>
  <c r="AC84" i="1"/>
  <c r="AH83" i="1"/>
  <c r="AG83" i="1"/>
  <c r="AF83" i="1"/>
  <c r="AE83" i="1"/>
  <c r="AD83" i="1"/>
  <c r="AC83" i="1"/>
  <c r="AH79" i="1"/>
  <c r="AG79" i="1"/>
  <c r="AF79" i="1"/>
  <c r="AE79" i="1"/>
  <c r="AD79" i="1"/>
  <c r="AC79" i="1"/>
  <c r="AH75" i="1"/>
  <c r="AG75" i="1"/>
  <c r="AF75" i="1"/>
  <c r="AE75" i="1"/>
  <c r="AD75" i="1"/>
  <c r="AC75" i="1"/>
  <c r="AH74" i="1"/>
  <c r="AF74" i="1"/>
  <c r="AE74" i="1"/>
  <c r="AD74" i="1"/>
  <c r="AC74" i="1"/>
  <c r="AH73" i="1"/>
  <c r="AF73" i="1"/>
  <c r="AE73" i="1"/>
  <c r="AD73" i="1"/>
  <c r="AC73" i="1"/>
  <c r="AH72" i="1"/>
  <c r="AF72" i="1"/>
  <c r="AE72" i="1"/>
  <c r="AD72" i="1"/>
  <c r="AC72" i="1"/>
  <c r="AH71" i="1"/>
  <c r="AG71" i="1"/>
  <c r="AF71" i="1"/>
  <c r="AE71" i="1"/>
  <c r="AD71" i="1"/>
  <c r="AC71" i="1"/>
  <c r="AH70" i="1"/>
  <c r="AF70" i="1"/>
  <c r="AE70" i="1"/>
  <c r="AD70" i="1"/>
  <c r="AC70" i="1"/>
  <c r="AH69" i="1"/>
  <c r="AF69" i="1"/>
  <c r="AE69" i="1"/>
  <c r="AD69" i="1"/>
  <c r="AC69" i="1"/>
  <c r="AH68" i="1"/>
  <c r="AF68" i="1"/>
  <c r="AE68" i="1"/>
  <c r="AD68" i="1"/>
  <c r="AC68" i="1"/>
  <c r="AH67" i="1"/>
  <c r="AG67" i="1"/>
  <c r="AF67" i="1"/>
  <c r="AE67" i="1"/>
  <c r="AD67" i="1"/>
  <c r="AC67" i="1"/>
  <c r="AH63" i="1"/>
  <c r="AG63" i="1"/>
  <c r="AF63" i="1"/>
  <c r="AE63" i="1"/>
  <c r="AD63" i="1"/>
  <c r="AC63" i="1"/>
  <c r="AH62" i="1"/>
  <c r="AF62" i="1"/>
  <c r="AE62" i="1"/>
  <c r="AD62" i="1"/>
  <c r="AC62" i="1"/>
  <c r="AH61" i="1"/>
  <c r="AF61" i="1"/>
  <c r="AE61" i="1"/>
  <c r="AD61" i="1"/>
  <c r="AC61" i="1"/>
  <c r="AH60" i="1"/>
  <c r="AF60" i="1"/>
  <c r="AE60" i="1"/>
  <c r="AD60" i="1"/>
  <c r="AC60" i="1"/>
  <c r="AH59" i="1"/>
  <c r="AG59" i="1"/>
  <c r="AF59" i="1"/>
  <c r="AE59" i="1"/>
  <c r="AD59" i="1"/>
  <c r="AC59" i="1"/>
  <c r="AH58" i="1"/>
  <c r="AF58" i="1"/>
  <c r="AE58" i="1"/>
  <c r="AD58" i="1"/>
  <c r="AC58" i="1"/>
  <c r="AH57" i="1"/>
  <c r="AF57" i="1"/>
  <c r="AE57" i="1"/>
  <c r="AD57" i="1"/>
  <c r="AC57" i="1"/>
  <c r="AH56" i="1"/>
  <c r="AF56" i="1"/>
  <c r="AE56" i="1"/>
  <c r="AD56" i="1"/>
  <c r="AC56" i="1"/>
  <c r="AH55" i="1"/>
  <c r="AG55" i="1"/>
  <c r="AF55" i="1"/>
  <c r="AE55" i="1"/>
  <c r="AD55" i="1"/>
  <c r="AC55" i="1"/>
  <c r="AH51" i="1"/>
  <c r="AG51" i="1"/>
  <c r="AF51" i="1"/>
  <c r="AE51" i="1"/>
  <c r="AD51" i="1"/>
  <c r="AC51" i="1"/>
  <c r="AH50" i="1"/>
  <c r="AF50" i="1"/>
  <c r="AE50" i="1"/>
  <c r="AD50" i="1"/>
  <c r="AC50" i="1"/>
  <c r="AH49" i="1"/>
  <c r="AF49" i="1"/>
  <c r="AE49" i="1"/>
  <c r="AD49" i="1"/>
  <c r="AC49" i="1"/>
  <c r="AH48" i="1"/>
  <c r="AF48" i="1"/>
  <c r="AE48" i="1"/>
  <c r="AD48" i="1"/>
  <c r="AC48" i="1"/>
  <c r="AH47" i="1"/>
  <c r="AG47" i="1"/>
  <c r="AF47" i="1"/>
  <c r="AE47" i="1"/>
  <c r="AD47" i="1"/>
  <c r="AC47" i="1"/>
  <c r="AH46" i="1"/>
  <c r="AF46" i="1"/>
  <c r="AE46" i="1"/>
  <c r="AD46" i="1"/>
  <c r="AC46" i="1"/>
  <c r="AH45" i="1"/>
  <c r="AF45" i="1"/>
  <c r="AE45" i="1"/>
  <c r="AD45" i="1"/>
  <c r="AC45" i="1"/>
  <c r="AH44" i="1"/>
  <c r="AF44" i="1"/>
  <c r="AE44" i="1"/>
  <c r="AD44" i="1"/>
  <c r="AC44" i="1"/>
  <c r="AH43" i="1"/>
  <c r="AG43" i="1"/>
  <c r="AF43" i="1"/>
  <c r="AE43" i="1"/>
  <c r="AD43" i="1"/>
  <c r="AC43" i="1"/>
  <c r="AH42" i="1"/>
  <c r="AF42" i="1"/>
  <c r="AE42" i="1"/>
  <c r="AD42" i="1"/>
  <c r="AC42" i="1"/>
  <c r="AH41" i="1"/>
  <c r="AF41" i="1"/>
  <c r="AE41" i="1"/>
  <c r="AD41" i="1"/>
  <c r="AC41" i="1"/>
  <c r="AH40" i="1"/>
  <c r="AF40" i="1"/>
  <c r="AE40" i="1"/>
  <c r="AD40" i="1"/>
  <c r="AC40" i="1"/>
  <c r="AH39" i="1"/>
  <c r="AG39" i="1"/>
  <c r="AF39" i="1"/>
  <c r="AE39" i="1"/>
  <c r="AD39" i="1"/>
  <c r="AC39" i="1"/>
  <c r="AH38" i="1"/>
  <c r="AF38" i="1"/>
  <c r="AE38" i="1"/>
  <c r="AD38" i="1"/>
  <c r="AC38" i="1"/>
  <c r="AH37" i="1"/>
  <c r="AG37" i="1"/>
  <c r="AF37" i="1"/>
  <c r="AE37" i="1"/>
  <c r="AD37" i="1"/>
  <c r="AC37" i="1"/>
  <c r="AH36" i="1"/>
  <c r="AG36" i="1"/>
  <c r="AF36" i="1"/>
  <c r="AE36" i="1"/>
  <c r="AD36" i="1"/>
  <c r="AC36" i="1"/>
  <c r="AH35" i="1"/>
  <c r="AG35" i="1"/>
  <c r="AF35" i="1"/>
  <c r="AE35" i="1"/>
  <c r="AD35" i="1"/>
  <c r="AC35" i="1"/>
  <c r="AH34" i="1"/>
  <c r="AF34" i="1"/>
  <c r="AE34" i="1"/>
  <c r="AD34" i="1"/>
  <c r="AC34" i="1"/>
  <c r="AH33" i="1"/>
  <c r="AF33" i="1"/>
  <c r="AE33" i="1"/>
  <c r="AD33" i="1"/>
  <c r="AC33" i="1"/>
  <c r="AH32" i="1"/>
  <c r="AF32" i="1"/>
  <c r="AE32" i="1"/>
  <c r="AD32" i="1"/>
  <c r="AC32" i="1"/>
  <c r="AH31" i="1"/>
  <c r="AG31" i="1"/>
  <c r="AF31" i="1"/>
  <c r="AE31" i="1"/>
  <c r="AD31" i="1"/>
  <c r="AC31" i="1"/>
  <c r="AH30" i="1"/>
  <c r="AF30" i="1"/>
  <c r="AE30" i="1"/>
  <c r="AD30" i="1"/>
  <c r="AC30" i="1"/>
  <c r="AH29" i="1"/>
  <c r="AF29" i="1"/>
  <c r="AE29" i="1"/>
  <c r="AD29" i="1"/>
  <c r="AC29" i="1"/>
  <c r="AH28" i="1"/>
  <c r="AF28" i="1"/>
  <c r="AE28" i="1"/>
  <c r="AD28" i="1"/>
  <c r="AC28" i="1"/>
  <c r="AH27" i="1"/>
  <c r="AG27" i="1"/>
  <c r="AF27" i="1"/>
  <c r="AE27" i="1"/>
  <c r="AD27" i="1"/>
  <c r="AC27" i="1"/>
  <c r="AH26" i="1"/>
  <c r="AF26" i="1"/>
  <c r="AE26" i="1"/>
  <c r="AD26" i="1"/>
  <c r="AC26" i="1"/>
  <c r="AH25" i="1"/>
  <c r="AF25" i="1"/>
  <c r="AE25" i="1"/>
  <c r="AD25" i="1"/>
  <c r="AC25" i="1"/>
  <c r="AH24" i="1"/>
  <c r="AF24" i="1"/>
  <c r="AE24" i="1"/>
  <c r="AD24" i="1"/>
  <c r="AC24" i="1"/>
  <c r="AH23" i="1"/>
  <c r="AG23" i="1"/>
  <c r="AF23" i="1"/>
  <c r="AE23" i="1"/>
  <c r="AD23" i="1"/>
  <c r="AC23" i="1"/>
  <c r="AH22" i="1"/>
  <c r="AF22" i="1"/>
  <c r="AE22" i="1"/>
  <c r="AD22" i="1"/>
  <c r="AC22" i="1"/>
  <c r="AH20" i="1"/>
  <c r="AF20" i="1"/>
  <c r="AE20" i="1"/>
  <c r="AD20" i="1"/>
  <c r="AC20" i="1"/>
  <c r="AH19" i="1"/>
  <c r="AG19" i="1"/>
  <c r="AF19" i="1"/>
  <c r="AE19" i="1"/>
  <c r="AD19" i="1"/>
  <c r="AC19" i="1"/>
  <c r="AH18" i="1"/>
  <c r="AF18" i="1"/>
  <c r="AE18" i="1"/>
  <c r="AD18" i="1"/>
  <c r="AC18" i="1"/>
  <c r="AH17" i="1"/>
  <c r="AF17" i="1"/>
  <c r="AE17" i="1"/>
  <c r="AD17" i="1"/>
  <c r="AC17" i="1"/>
  <c r="AH16" i="1"/>
  <c r="AF16" i="1"/>
  <c r="AE16" i="1"/>
  <c r="AD16" i="1"/>
  <c r="AC16" i="1"/>
  <c r="AH15" i="1"/>
  <c r="AG15" i="1"/>
  <c r="AF15" i="1"/>
  <c r="AE15" i="1"/>
  <c r="AD15" i="1"/>
  <c r="AC15" i="1"/>
  <c r="AH14" i="1"/>
  <c r="AH13" i="1"/>
  <c r="AH12" i="1"/>
  <c r="AH24" i="2"/>
  <c r="AF24" i="2"/>
  <c r="AE24" i="2"/>
  <c r="AD24" i="2"/>
  <c r="AC24" i="2"/>
  <c r="AB906" i="2"/>
  <c r="AA906" i="2"/>
  <c r="AH906" i="2" s="1"/>
  <c r="AH905" i="2"/>
  <c r="AH901" i="2"/>
  <c r="AG901" i="2"/>
  <c r="AF901" i="2"/>
  <c r="AE901" i="2"/>
  <c r="AD901" i="2"/>
  <c r="AC901" i="2"/>
  <c r="AH900" i="2"/>
  <c r="AG900" i="2"/>
  <c r="AF900" i="2"/>
  <c r="AE900" i="2"/>
  <c r="AD900" i="2"/>
  <c r="AC900" i="2"/>
  <c r="AH899" i="2"/>
  <c r="AG899" i="2"/>
  <c r="AF899" i="2"/>
  <c r="AE899" i="2"/>
  <c r="AD899" i="2"/>
  <c r="AC899" i="2"/>
  <c r="AH898" i="2"/>
  <c r="AG898" i="2"/>
  <c r="AF898" i="2"/>
  <c r="AE898" i="2"/>
  <c r="AD898" i="2"/>
  <c r="AC898" i="2"/>
  <c r="AH897" i="2"/>
  <c r="AG897" i="2"/>
  <c r="AF897" i="2"/>
  <c r="AE897" i="2"/>
  <c r="AD897" i="2"/>
  <c r="AC897" i="2"/>
  <c r="AH896" i="2"/>
  <c r="AG896" i="2"/>
  <c r="AF896" i="2"/>
  <c r="AE896" i="2"/>
  <c r="AD896" i="2"/>
  <c r="AC896" i="2"/>
  <c r="AH895" i="2"/>
  <c r="AF895" i="2"/>
  <c r="AE895" i="2"/>
  <c r="AD895" i="2"/>
  <c r="AC895" i="2"/>
  <c r="AH894" i="2"/>
  <c r="AF894" i="2"/>
  <c r="AE894" i="2"/>
  <c r="AD894" i="2"/>
  <c r="AC894" i="2"/>
  <c r="AH893" i="2"/>
  <c r="AF893" i="2"/>
  <c r="AE893" i="2"/>
  <c r="AD893" i="2"/>
  <c r="AC893" i="2"/>
  <c r="AH892" i="2"/>
  <c r="AF892" i="2"/>
  <c r="AE892" i="2"/>
  <c r="AD892" i="2"/>
  <c r="AC892" i="2"/>
  <c r="AH891" i="2"/>
  <c r="AF891" i="2"/>
  <c r="AE891" i="2"/>
  <c r="AD891" i="2"/>
  <c r="AC891" i="2"/>
  <c r="AH890" i="2"/>
  <c r="AF890" i="2"/>
  <c r="AE890" i="2"/>
  <c r="AD890" i="2"/>
  <c r="AC890" i="2"/>
  <c r="AH889" i="2"/>
  <c r="AF889" i="2"/>
  <c r="AE889" i="2"/>
  <c r="AD889" i="2"/>
  <c r="AC889" i="2"/>
  <c r="AH888" i="2"/>
  <c r="AF888" i="2"/>
  <c r="AE888" i="2"/>
  <c r="AD888" i="2"/>
  <c r="AC888" i="2"/>
  <c r="AH887" i="2"/>
  <c r="AF887" i="2"/>
  <c r="AE887" i="2"/>
  <c r="AD887" i="2"/>
  <c r="AC887" i="2"/>
  <c r="AH886" i="2"/>
  <c r="AF886" i="2"/>
  <c r="AE886" i="2"/>
  <c r="AD886" i="2"/>
  <c r="AC886" i="2"/>
  <c r="AH885" i="2"/>
  <c r="AF885" i="2"/>
  <c r="AE885" i="2"/>
  <c r="AD885" i="2"/>
  <c r="AC885" i="2"/>
  <c r="AH884" i="2"/>
  <c r="AF884" i="2"/>
  <c r="AE884" i="2"/>
  <c r="AD884" i="2"/>
  <c r="AC884" i="2"/>
  <c r="AH883" i="2"/>
  <c r="AF883" i="2"/>
  <c r="AE883" i="2"/>
  <c r="AD883" i="2"/>
  <c r="AC883" i="2"/>
  <c r="AH882" i="2"/>
  <c r="AF882" i="2"/>
  <c r="AE882" i="2"/>
  <c r="AD882" i="2"/>
  <c r="AC882" i="2"/>
  <c r="AH881" i="2"/>
  <c r="AF881" i="2"/>
  <c r="AE881" i="2"/>
  <c r="AD881" i="2"/>
  <c r="AC881" i="2"/>
  <c r="AH880" i="2"/>
  <c r="AF880" i="2"/>
  <c r="AE880" i="2"/>
  <c r="AD880" i="2"/>
  <c r="AC880" i="2"/>
  <c r="AH879" i="2"/>
  <c r="AG879" i="2"/>
  <c r="AF879" i="2"/>
  <c r="AE879" i="2"/>
  <c r="AD879" i="2"/>
  <c r="AC879" i="2"/>
  <c r="AH878" i="2"/>
  <c r="AG878" i="2"/>
  <c r="AF878" i="2"/>
  <c r="AE878" i="2"/>
  <c r="AD878" i="2"/>
  <c r="AC878" i="2"/>
  <c r="AH877" i="2"/>
  <c r="AG877" i="2"/>
  <c r="AF877" i="2"/>
  <c r="AE877" i="2"/>
  <c r="AD877" i="2"/>
  <c r="AC877" i="2"/>
  <c r="AH876" i="2"/>
  <c r="AG876" i="2"/>
  <c r="AF876" i="2"/>
  <c r="AE876" i="2"/>
  <c r="AD876" i="2"/>
  <c r="AC876" i="2"/>
  <c r="AH875" i="2"/>
  <c r="AG875" i="2"/>
  <c r="AF875" i="2"/>
  <c r="AE875" i="2"/>
  <c r="AD875" i="2"/>
  <c r="AC875" i="2"/>
  <c r="AH874" i="2"/>
  <c r="AG874" i="2"/>
  <c r="AF874" i="2"/>
  <c r="AE874" i="2"/>
  <c r="AD874" i="2"/>
  <c r="AC874" i="2"/>
  <c r="AH873" i="2"/>
  <c r="AG873" i="2"/>
  <c r="AF873" i="2"/>
  <c r="AE873" i="2"/>
  <c r="AD873" i="2"/>
  <c r="AC873" i="2"/>
  <c r="AH872" i="2"/>
  <c r="AG872" i="2"/>
  <c r="AF872" i="2"/>
  <c r="AE872" i="2"/>
  <c r="AD872" i="2"/>
  <c r="AC872" i="2"/>
  <c r="AH871" i="2"/>
  <c r="AG871" i="2"/>
  <c r="AF871" i="2"/>
  <c r="AE871" i="2"/>
  <c r="AD871" i="2"/>
  <c r="AC871" i="2"/>
  <c r="AH870" i="2"/>
  <c r="AG870" i="2"/>
  <c r="AF870" i="2"/>
  <c r="AE870" i="2"/>
  <c r="AD870" i="2"/>
  <c r="AC870" i="2"/>
  <c r="AH869" i="2"/>
  <c r="AG869" i="2"/>
  <c r="AF869" i="2"/>
  <c r="AE869" i="2"/>
  <c r="AD869" i="2"/>
  <c r="AC869" i="2"/>
  <c r="AH868" i="2"/>
  <c r="AG868" i="2"/>
  <c r="AF868" i="2"/>
  <c r="AE868" i="2"/>
  <c r="AD868" i="2"/>
  <c r="AC868" i="2"/>
  <c r="AH867" i="2"/>
  <c r="AG867" i="2"/>
  <c r="AF867" i="2"/>
  <c r="AE867" i="2"/>
  <c r="AD867" i="2"/>
  <c r="AC867" i="2"/>
  <c r="AH866" i="2"/>
  <c r="AG866" i="2"/>
  <c r="AF866" i="2"/>
  <c r="AE866" i="2"/>
  <c r="AD866" i="2"/>
  <c r="AC866" i="2"/>
  <c r="AH865" i="2"/>
  <c r="AG865" i="2"/>
  <c r="AF865" i="2"/>
  <c r="AE865" i="2"/>
  <c r="AD865" i="2"/>
  <c r="AC865" i="2"/>
  <c r="AH864" i="2"/>
  <c r="AG864" i="2"/>
  <c r="AF864" i="2"/>
  <c r="AE864" i="2"/>
  <c r="AD864" i="2"/>
  <c r="AC864" i="2"/>
  <c r="AH863" i="2"/>
  <c r="AG863" i="2"/>
  <c r="AF863" i="2"/>
  <c r="AE863" i="2"/>
  <c r="AD863" i="2"/>
  <c r="AC863" i="2"/>
  <c r="AH862" i="2"/>
  <c r="AG862" i="2"/>
  <c r="AF862" i="2"/>
  <c r="AE862" i="2"/>
  <c r="AD862" i="2"/>
  <c r="AC862" i="2"/>
  <c r="AH861" i="2"/>
  <c r="AG861" i="2"/>
  <c r="AF861" i="2"/>
  <c r="AE861" i="2"/>
  <c r="AD861" i="2"/>
  <c r="AC861" i="2"/>
  <c r="AH860" i="2"/>
  <c r="AG860" i="2"/>
  <c r="AF860" i="2"/>
  <c r="AE860" i="2"/>
  <c r="AD860" i="2"/>
  <c r="AC860" i="2"/>
  <c r="AH859" i="2"/>
  <c r="AG859" i="2"/>
  <c r="AF859" i="2"/>
  <c r="AE859" i="2"/>
  <c r="AD859" i="2"/>
  <c r="AC859" i="2"/>
  <c r="AH858" i="2"/>
  <c r="AG858" i="2"/>
  <c r="AF858" i="2"/>
  <c r="AE858" i="2"/>
  <c r="AD858" i="2"/>
  <c r="AC858" i="2"/>
  <c r="AH857" i="2"/>
  <c r="AG857" i="2"/>
  <c r="AF857" i="2"/>
  <c r="AE857" i="2"/>
  <c r="AD857" i="2"/>
  <c r="AC857" i="2"/>
  <c r="AH856" i="2"/>
  <c r="AG856" i="2"/>
  <c r="AF856" i="2"/>
  <c r="AE856" i="2"/>
  <c r="AD856" i="2"/>
  <c r="AC856" i="2"/>
  <c r="AH855" i="2"/>
  <c r="AG855" i="2"/>
  <c r="AF855" i="2"/>
  <c r="AE855" i="2"/>
  <c r="AD855" i="2"/>
  <c r="AC855" i="2"/>
  <c r="AH854" i="2"/>
  <c r="AG854" i="2"/>
  <c r="AF854" i="2"/>
  <c r="AE854" i="2"/>
  <c r="AD854" i="2"/>
  <c r="AC854" i="2"/>
  <c r="AH853" i="2"/>
  <c r="AG853" i="2"/>
  <c r="AF853" i="2"/>
  <c r="AE853" i="2"/>
  <c r="AD853" i="2"/>
  <c r="AC853" i="2"/>
  <c r="AH852" i="2"/>
  <c r="AG852" i="2"/>
  <c r="AF852" i="2"/>
  <c r="AE852" i="2"/>
  <c r="AD852" i="2"/>
  <c r="AC852" i="2"/>
  <c r="AH851" i="2"/>
  <c r="AG851" i="2"/>
  <c r="AF851" i="2"/>
  <c r="AE851" i="2"/>
  <c r="AD851" i="2"/>
  <c r="AC851" i="2"/>
  <c r="AH850" i="2"/>
  <c r="AG850" i="2"/>
  <c r="AF850" i="2"/>
  <c r="AE850" i="2"/>
  <c r="AD850" i="2"/>
  <c r="AC850" i="2"/>
  <c r="AH849" i="2"/>
  <c r="AG849" i="2"/>
  <c r="AF849" i="2"/>
  <c r="AE849" i="2"/>
  <c r="AD849" i="2"/>
  <c r="AC849" i="2"/>
  <c r="AH848" i="2"/>
  <c r="AG848" i="2"/>
  <c r="AF848" i="2"/>
  <c r="AE848" i="2"/>
  <c r="AD848" i="2"/>
  <c r="AC848" i="2"/>
  <c r="AH847" i="2"/>
  <c r="AG847" i="2"/>
  <c r="AF847" i="2"/>
  <c r="AE847" i="2"/>
  <c r="AD847" i="2"/>
  <c r="AC847" i="2"/>
  <c r="AH846" i="2"/>
  <c r="AG846" i="2"/>
  <c r="AF846" i="2"/>
  <c r="AE846" i="2"/>
  <c r="AD846" i="2"/>
  <c r="AC846" i="2"/>
  <c r="AH845" i="2"/>
  <c r="AG845" i="2"/>
  <c r="AF845" i="2"/>
  <c r="AE845" i="2"/>
  <c r="AD845" i="2"/>
  <c r="AC845" i="2"/>
  <c r="AH844" i="2"/>
  <c r="AG844" i="2"/>
  <c r="AF844" i="2"/>
  <c r="AE844" i="2"/>
  <c r="AD844" i="2"/>
  <c r="AC844" i="2"/>
  <c r="AH843" i="2"/>
  <c r="AG843" i="2"/>
  <c r="AF843" i="2"/>
  <c r="AE843" i="2"/>
  <c r="AD843" i="2"/>
  <c r="AC843" i="2"/>
  <c r="AH842" i="2"/>
  <c r="AG842" i="2"/>
  <c r="AF842" i="2"/>
  <c r="AE842" i="2"/>
  <c r="AD842" i="2"/>
  <c r="AC842" i="2"/>
  <c r="AH841" i="2"/>
  <c r="AG841" i="2"/>
  <c r="AF841" i="2"/>
  <c r="AE841" i="2"/>
  <c r="AD841" i="2"/>
  <c r="AC841" i="2"/>
  <c r="AH840" i="2"/>
  <c r="AG840" i="2"/>
  <c r="AF840" i="2"/>
  <c r="AE840" i="2"/>
  <c r="AD840" i="2"/>
  <c r="AC840" i="2"/>
  <c r="AH839" i="2"/>
  <c r="AG839" i="2"/>
  <c r="AF839" i="2"/>
  <c r="AE839" i="2"/>
  <c r="AD839" i="2"/>
  <c r="AC839" i="2"/>
  <c r="AH838" i="2"/>
  <c r="AG838" i="2"/>
  <c r="AF838" i="2"/>
  <c r="AE838" i="2"/>
  <c r="AD838" i="2"/>
  <c r="AC838" i="2"/>
  <c r="AH837" i="2"/>
  <c r="AG837" i="2"/>
  <c r="AF837" i="2"/>
  <c r="AE837" i="2"/>
  <c r="AD837" i="2"/>
  <c r="AC837" i="2"/>
  <c r="AH836" i="2"/>
  <c r="AG836" i="2"/>
  <c r="AF836" i="2"/>
  <c r="AE836" i="2"/>
  <c r="AD836" i="2"/>
  <c r="AC836" i="2"/>
  <c r="AH835" i="2"/>
  <c r="AG835" i="2"/>
  <c r="AF835" i="2"/>
  <c r="AE835" i="2"/>
  <c r="AD835" i="2"/>
  <c r="AC835" i="2"/>
  <c r="AH834" i="2"/>
  <c r="AG834" i="2"/>
  <c r="AF834" i="2"/>
  <c r="AE834" i="2"/>
  <c r="AD834" i="2"/>
  <c r="AC834" i="2"/>
  <c r="AH833" i="2"/>
  <c r="AG833" i="2"/>
  <c r="AF833" i="2"/>
  <c r="AE833" i="2"/>
  <c r="AD833" i="2"/>
  <c r="AC833" i="2"/>
  <c r="AH832" i="2"/>
  <c r="AG832" i="2"/>
  <c r="AF832" i="2"/>
  <c r="AE832" i="2"/>
  <c r="AD832" i="2"/>
  <c r="AC832" i="2"/>
  <c r="AH831" i="2"/>
  <c r="AG831" i="2"/>
  <c r="AF831" i="2"/>
  <c r="AE831" i="2"/>
  <c r="AD831" i="2"/>
  <c r="AC831" i="2"/>
  <c r="AH830" i="2"/>
  <c r="AG830" i="2"/>
  <c r="AF830" i="2"/>
  <c r="AE830" i="2"/>
  <c r="AD830" i="2"/>
  <c r="AC830" i="2"/>
  <c r="AH829" i="2"/>
  <c r="AG829" i="2"/>
  <c r="AF829" i="2"/>
  <c r="AE829" i="2"/>
  <c r="AD829" i="2"/>
  <c r="AC829" i="2"/>
  <c r="AH828" i="2"/>
  <c r="AG828" i="2"/>
  <c r="AF828" i="2"/>
  <c r="AE828" i="2"/>
  <c r="AD828" i="2"/>
  <c r="AC828" i="2"/>
  <c r="AH827" i="2"/>
  <c r="AG827" i="2"/>
  <c r="AF827" i="2"/>
  <c r="AE827" i="2"/>
  <c r="AD827" i="2"/>
  <c r="AC827" i="2"/>
  <c r="AH826" i="2"/>
  <c r="AG826" i="2"/>
  <c r="AF826" i="2"/>
  <c r="AE826" i="2"/>
  <c r="AD826" i="2"/>
  <c r="AC826" i="2"/>
  <c r="AH825" i="2"/>
  <c r="AG825" i="2"/>
  <c r="AF825" i="2"/>
  <c r="AE825" i="2"/>
  <c r="AD825" i="2"/>
  <c r="AC825" i="2"/>
  <c r="AH824" i="2"/>
  <c r="AG824" i="2"/>
  <c r="AF824" i="2"/>
  <c r="AE824" i="2"/>
  <c r="AD824" i="2"/>
  <c r="AC824" i="2"/>
  <c r="AH823" i="2"/>
  <c r="AG823" i="2"/>
  <c r="AF823" i="2"/>
  <c r="AE823" i="2"/>
  <c r="AD823" i="2"/>
  <c r="AC823" i="2"/>
  <c r="AH822" i="2"/>
  <c r="AG822" i="2"/>
  <c r="AF822" i="2"/>
  <c r="AE822" i="2"/>
  <c r="AD822" i="2"/>
  <c r="AC822" i="2"/>
  <c r="AH821" i="2"/>
  <c r="AG821" i="2"/>
  <c r="AF821" i="2"/>
  <c r="AE821" i="2"/>
  <c r="AD821" i="2"/>
  <c r="AC821" i="2"/>
  <c r="AH820" i="2"/>
  <c r="AG820" i="2"/>
  <c r="AF820" i="2"/>
  <c r="AE820" i="2"/>
  <c r="AD820" i="2"/>
  <c r="AC820" i="2"/>
  <c r="AH819" i="2"/>
  <c r="AG819" i="2"/>
  <c r="AF819" i="2"/>
  <c r="AE819" i="2"/>
  <c r="AD819" i="2"/>
  <c r="AC819" i="2"/>
  <c r="AH818" i="2"/>
  <c r="AG818" i="2"/>
  <c r="AF818" i="2"/>
  <c r="AE818" i="2"/>
  <c r="AD818" i="2"/>
  <c r="AC818" i="2"/>
  <c r="AH817" i="2"/>
  <c r="AG817" i="2"/>
  <c r="AF817" i="2"/>
  <c r="AE817" i="2"/>
  <c r="AD817" i="2"/>
  <c r="AC817" i="2"/>
  <c r="AH816" i="2"/>
  <c r="AG816" i="2"/>
  <c r="AF816" i="2"/>
  <c r="AE816" i="2"/>
  <c r="AD816" i="2"/>
  <c r="AC816" i="2"/>
  <c r="AH815" i="2"/>
  <c r="AG815" i="2"/>
  <c r="AF815" i="2"/>
  <c r="AE815" i="2"/>
  <c r="AD815" i="2"/>
  <c r="AC815" i="2"/>
  <c r="AH814" i="2"/>
  <c r="AG814" i="2"/>
  <c r="AF814" i="2"/>
  <c r="AE814" i="2"/>
  <c r="AD814" i="2"/>
  <c r="AC814" i="2"/>
  <c r="AH813" i="2"/>
  <c r="AG813" i="2"/>
  <c r="AF813" i="2"/>
  <c r="AE813" i="2"/>
  <c r="AD813" i="2"/>
  <c r="AC813" i="2"/>
  <c r="AH812" i="2"/>
  <c r="AG812" i="2"/>
  <c r="AF812" i="2"/>
  <c r="AE812" i="2"/>
  <c r="AD812" i="2"/>
  <c r="AC812" i="2"/>
  <c r="AH811" i="2"/>
  <c r="AG811" i="2"/>
  <c r="AF811" i="2"/>
  <c r="AE811" i="2"/>
  <c r="AD811" i="2"/>
  <c r="AC811" i="2"/>
  <c r="AH810" i="2"/>
  <c r="AG810" i="2"/>
  <c r="AF810" i="2"/>
  <c r="AE810" i="2"/>
  <c r="AD810" i="2"/>
  <c r="AC810" i="2"/>
  <c r="AH809" i="2"/>
  <c r="AG809" i="2"/>
  <c r="AF809" i="2"/>
  <c r="AE809" i="2"/>
  <c r="AD809" i="2"/>
  <c r="AC809" i="2"/>
  <c r="AH808" i="2"/>
  <c r="AG808" i="2"/>
  <c r="AF808" i="2"/>
  <c r="AE808" i="2"/>
  <c r="AD808" i="2"/>
  <c r="AC808" i="2"/>
  <c r="AH807" i="2"/>
  <c r="AG807" i="2"/>
  <c r="AF807" i="2"/>
  <c r="AE807" i="2"/>
  <c r="AD807" i="2"/>
  <c r="AC807" i="2"/>
  <c r="AH806" i="2"/>
  <c r="AG806" i="2"/>
  <c r="AF806" i="2"/>
  <c r="AE806" i="2"/>
  <c r="AD806" i="2"/>
  <c r="AC806" i="2"/>
  <c r="AH805" i="2"/>
  <c r="AG805" i="2"/>
  <c r="AF805" i="2"/>
  <c r="AE805" i="2"/>
  <c r="AD805" i="2"/>
  <c r="AC805" i="2"/>
  <c r="AH804" i="2"/>
  <c r="AG804" i="2"/>
  <c r="AF804" i="2"/>
  <c r="AE804" i="2"/>
  <c r="AD804" i="2"/>
  <c r="AC804" i="2"/>
  <c r="AH803" i="2"/>
  <c r="AG803" i="2"/>
  <c r="AF803" i="2"/>
  <c r="AE803" i="2"/>
  <c r="AD803" i="2"/>
  <c r="AC803" i="2"/>
  <c r="AH802" i="2"/>
  <c r="AG802" i="2"/>
  <c r="AF802" i="2"/>
  <c r="AE802" i="2"/>
  <c r="AD802" i="2"/>
  <c r="AC802" i="2"/>
  <c r="AH801" i="2"/>
  <c r="AG801" i="2"/>
  <c r="AF801" i="2"/>
  <c r="AE801" i="2"/>
  <c r="AD801" i="2"/>
  <c r="AC801" i="2"/>
  <c r="AH800" i="2"/>
  <c r="AG800" i="2"/>
  <c r="AF800" i="2"/>
  <c r="AE800" i="2"/>
  <c r="AD800" i="2"/>
  <c r="AC800" i="2"/>
  <c r="AH799" i="2"/>
  <c r="AG799" i="2"/>
  <c r="AF799" i="2"/>
  <c r="AE799" i="2"/>
  <c r="AD799" i="2"/>
  <c r="AC799" i="2"/>
  <c r="AH798" i="2"/>
  <c r="AG798" i="2"/>
  <c r="AF798" i="2"/>
  <c r="AE798" i="2"/>
  <c r="AD798" i="2"/>
  <c r="AC798" i="2"/>
  <c r="AH797" i="2"/>
  <c r="AG797" i="2"/>
  <c r="AF797" i="2"/>
  <c r="AE797" i="2"/>
  <c r="AD797" i="2"/>
  <c r="AC797" i="2"/>
  <c r="AH796" i="2"/>
  <c r="AG796" i="2"/>
  <c r="AF796" i="2"/>
  <c r="AE796" i="2"/>
  <c r="AD796" i="2"/>
  <c r="AC796" i="2"/>
  <c r="AH795" i="2"/>
  <c r="AG795" i="2"/>
  <c r="AF795" i="2"/>
  <c r="AE795" i="2"/>
  <c r="AD795" i="2"/>
  <c r="AC795" i="2"/>
  <c r="AH794" i="2"/>
  <c r="AG794" i="2"/>
  <c r="AF794" i="2"/>
  <c r="AE794" i="2"/>
  <c r="AD794" i="2"/>
  <c r="AC794" i="2"/>
  <c r="AH793" i="2"/>
  <c r="AG793" i="2"/>
  <c r="AF793" i="2"/>
  <c r="AE793" i="2"/>
  <c r="AD793" i="2"/>
  <c r="AC793" i="2"/>
  <c r="AH792" i="2"/>
  <c r="AG792" i="2"/>
  <c r="AF792" i="2"/>
  <c r="AE792" i="2"/>
  <c r="AD792" i="2"/>
  <c r="AC792" i="2"/>
  <c r="AH791" i="2"/>
  <c r="AG791" i="2"/>
  <c r="AF791" i="2"/>
  <c r="AE791" i="2"/>
  <c r="AD791" i="2"/>
  <c r="AC791" i="2"/>
  <c r="AH790" i="2"/>
  <c r="AG790" i="2"/>
  <c r="AF790" i="2"/>
  <c r="AE790" i="2"/>
  <c r="AD790" i="2"/>
  <c r="AC790" i="2"/>
  <c r="AH789" i="2"/>
  <c r="AG789" i="2"/>
  <c r="AF789" i="2"/>
  <c r="AE789" i="2"/>
  <c r="AD789" i="2"/>
  <c r="AC789" i="2"/>
  <c r="AH788" i="2"/>
  <c r="AG788" i="2"/>
  <c r="AF788" i="2"/>
  <c r="AE788" i="2"/>
  <c r="AD788" i="2"/>
  <c r="AC788" i="2"/>
  <c r="AH787" i="2"/>
  <c r="AG787" i="2"/>
  <c r="AF787" i="2"/>
  <c r="AE787" i="2"/>
  <c r="AD787" i="2"/>
  <c r="AC787" i="2"/>
  <c r="AH786" i="2"/>
  <c r="AG786" i="2"/>
  <c r="AF786" i="2"/>
  <c r="AE786" i="2"/>
  <c r="AD786" i="2"/>
  <c r="AC786" i="2"/>
  <c r="AH785" i="2"/>
  <c r="AG785" i="2"/>
  <c r="AF785" i="2"/>
  <c r="AE785" i="2"/>
  <c r="AD785" i="2"/>
  <c r="AC785" i="2"/>
  <c r="AH784" i="2"/>
  <c r="AG784" i="2"/>
  <c r="AF784" i="2"/>
  <c r="AE784" i="2"/>
  <c r="AD784" i="2"/>
  <c r="AC784" i="2"/>
  <c r="AH783" i="2"/>
  <c r="AG783" i="2"/>
  <c r="AF783" i="2"/>
  <c r="AE783" i="2"/>
  <c r="AD783" i="2"/>
  <c r="AC783" i="2"/>
  <c r="AH782" i="2"/>
  <c r="AG782" i="2"/>
  <c r="AF782" i="2"/>
  <c r="AE782" i="2"/>
  <c r="AD782" i="2"/>
  <c r="AC782" i="2"/>
  <c r="AH781" i="2"/>
  <c r="AG781" i="2"/>
  <c r="AF781" i="2"/>
  <c r="AE781" i="2"/>
  <c r="AD781" i="2"/>
  <c r="AC781" i="2"/>
  <c r="AH780" i="2"/>
  <c r="AG780" i="2"/>
  <c r="AF780" i="2"/>
  <c r="AE780" i="2"/>
  <c r="AD780" i="2"/>
  <c r="AC780" i="2"/>
  <c r="AH779" i="2"/>
  <c r="AG779" i="2"/>
  <c r="AF779" i="2"/>
  <c r="AE779" i="2"/>
  <c r="AD779" i="2"/>
  <c r="AC779" i="2"/>
  <c r="AH778" i="2"/>
  <c r="AG778" i="2"/>
  <c r="AF778" i="2"/>
  <c r="AE778" i="2"/>
  <c r="AD778" i="2"/>
  <c r="AC778" i="2"/>
  <c r="AH777" i="2"/>
  <c r="AG777" i="2"/>
  <c r="AF777" i="2"/>
  <c r="AE777" i="2"/>
  <c r="AD777" i="2"/>
  <c r="AC777" i="2"/>
  <c r="AH776" i="2"/>
  <c r="AG776" i="2"/>
  <c r="AF776" i="2"/>
  <c r="AE776" i="2"/>
  <c r="AD776" i="2"/>
  <c r="AC776" i="2"/>
  <c r="AH775" i="2"/>
  <c r="AG775" i="2"/>
  <c r="AF775" i="2"/>
  <c r="AE775" i="2"/>
  <c r="AD775" i="2"/>
  <c r="AC775" i="2"/>
  <c r="AH774" i="2"/>
  <c r="AG774" i="2"/>
  <c r="AF774" i="2"/>
  <c r="AE774" i="2"/>
  <c r="AD774" i="2"/>
  <c r="AC774" i="2"/>
  <c r="AH773" i="2"/>
  <c r="AG773" i="2"/>
  <c r="AF773" i="2"/>
  <c r="AE773" i="2"/>
  <c r="AD773" i="2"/>
  <c r="AC773" i="2"/>
  <c r="AH772" i="2"/>
  <c r="AG772" i="2"/>
  <c r="AF772" i="2"/>
  <c r="AE772" i="2"/>
  <c r="AD772" i="2"/>
  <c r="AC772" i="2"/>
  <c r="AH771" i="2"/>
  <c r="AG771" i="2"/>
  <c r="AF771" i="2"/>
  <c r="AE771" i="2"/>
  <c r="AD771" i="2"/>
  <c r="AC771" i="2"/>
  <c r="AH770" i="2"/>
  <c r="AG770" i="2"/>
  <c r="AF770" i="2"/>
  <c r="AE770" i="2"/>
  <c r="AD770" i="2"/>
  <c r="AC770" i="2"/>
  <c r="AH769" i="2"/>
  <c r="AG769" i="2"/>
  <c r="AF769" i="2"/>
  <c r="AE769" i="2"/>
  <c r="AD769" i="2"/>
  <c r="AC769" i="2"/>
  <c r="AH768" i="2"/>
  <c r="AG768" i="2"/>
  <c r="AF768" i="2"/>
  <c r="AE768" i="2"/>
  <c r="AD768" i="2"/>
  <c r="AC768" i="2"/>
  <c r="AH767" i="2"/>
  <c r="AG767" i="2"/>
  <c r="AF767" i="2"/>
  <c r="AE767" i="2"/>
  <c r="AD767" i="2"/>
  <c r="AC767" i="2"/>
  <c r="AH766" i="2"/>
  <c r="AG766" i="2"/>
  <c r="AF766" i="2"/>
  <c r="AE766" i="2"/>
  <c r="AD766" i="2"/>
  <c r="AC766" i="2"/>
  <c r="AH765" i="2"/>
  <c r="AG765" i="2"/>
  <c r="AF765" i="2"/>
  <c r="AE765" i="2"/>
  <c r="AD765" i="2"/>
  <c r="AC765" i="2"/>
  <c r="AH764" i="2"/>
  <c r="AG764" i="2"/>
  <c r="AF764" i="2"/>
  <c r="AE764" i="2"/>
  <c r="AD764" i="2"/>
  <c r="AC764" i="2"/>
  <c r="AH763" i="2"/>
  <c r="AG763" i="2"/>
  <c r="AF763" i="2"/>
  <c r="AE763" i="2"/>
  <c r="AD763" i="2"/>
  <c r="AC763" i="2"/>
  <c r="AH762" i="2"/>
  <c r="AG762" i="2"/>
  <c r="AF762" i="2"/>
  <c r="AE762" i="2"/>
  <c r="AD762" i="2"/>
  <c r="AC762" i="2"/>
  <c r="AH761" i="2"/>
  <c r="AG761" i="2"/>
  <c r="AF761" i="2"/>
  <c r="AE761" i="2"/>
  <c r="AD761" i="2"/>
  <c r="AC761" i="2"/>
  <c r="AH760" i="2"/>
  <c r="AG760" i="2"/>
  <c r="AF760" i="2"/>
  <c r="AE760" i="2"/>
  <c r="AD760" i="2"/>
  <c r="AC760" i="2"/>
  <c r="AH759" i="2"/>
  <c r="AG759" i="2"/>
  <c r="AF759" i="2"/>
  <c r="AE759" i="2"/>
  <c r="AD759" i="2"/>
  <c r="AC759" i="2"/>
  <c r="AH758" i="2"/>
  <c r="AG758" i="2"/>
  <c r="AF758" i="2"/>
  <c r="AE758" i="2"/>
  <c r="AD758" i="2"/>
  <c r="AC758" i="2"/>
  <c r="AH757" i="2"/>
  <c r="AG757" i="2"/>
  <c r="AF757" i="2"/>
  <c r="AE757" i="2"/>
  <c r="AD757" i="2"/>
  <c r="AC757" i="2"/>
  <c r="AH756" i="2"/>
  <c r="AG756" i="2"/>
  <c r="AF756" i="2"/>
  <c r="AE756" i="2"/>
  <c r="AD756" i="2"/>
  <c r="AC756" i="2"/>
  <c r="AH755" i="2"/>
  <c r="AG755" i="2"/>
  <c r="AF755" i="2"/>
  <c r="AE755" i="2"/>
  <c r="AD755" i="2"/>
  <c r="AC755" i="2"/>
  <c r="AH754" i="2"/>
  <c r="AG754" i="2"/>
  <c r="AF754" i="2"/>
  <c r="AE754" i="2"/>
  <c r="AD754" i="2"/>
  <c r="AC754" i="2"/>
  <c r="AH753" i="2"/>
  <c r="AG753" i="2"/>
  <c r="AF753" i="2"/>
  <c r="AE753" i="2"/>
  <c r="AD753" i="2"/>
  <c r="AC753" i="2"/>
  <c r="AH752" i="2"/>
  <c r="AG752" i="2"/>
  <c r="AF752" i="2"/>
  <c r="AE752" i="2"/>
  <c r="AD752" i="2"/>
  <c r="AC752" i="2"/>
  <c r="AH751" i="2"/>
  <c r="AG751" i="2"/>
  <c r="AF751" i="2"/>
  <c r="AE751" i="2"/>
  <c r="AD751" i="2"/>
  <c r="AC751" i="2"/>
  <c r="AH750" i="2"/>
  <c r="AG750" i="2"/>
  <c r="AF750" i="2"/>
  <c r="AE750" i="2"/>
  <c r="AD750" i="2"/>
  <c r="AC750" i="2"/>
  <c r="AH749" i="2"/>
  <c r="AG749" i="2"/>
  <c r="AF749" i="2"/>
  <c r="AE749" i="2"/>
  <c r="AD749" i="2"/>
  <c r="AC749" i="2"/>
  <c r="AH748" i="2"/>
  <c r="AG748" i="2"/>
  <c r="AF748" i="2"/>
  <c r="AE748" i="2"/>
  <c r="AD748" i="2"/>
  <c r="AC748" i="2"/>
  <c r="AH747" i="2"/>
  <c r="AG747" i="2"/>
  <c r="AF747" i="2"/>
  <c r="AE747" i="2"/>
  <c r="AD747" i="2"/>
  <c r="AC747" i="2"/>
  <c r="AH746" i="2"/>
  <c r="AG746" i="2"/>
  <c r="AF746" i="2"/>
  <c r="AE746" i="2"/>
  <c r="AD746" i="2"/>
  <c r="AC746" i="2"/>
  <c r="AH745" i="2"/>
  <c r="AG745" i="2"/>
  <c r="AF745" i="2"/>
  <c r="AE745" i="2"/>
  <c r="AD745" i="2"/>
  <c r="AC745" i="2"/>
  <c r="AH744" i="2"/>
  <c r="AG744" i="2"/>
  <c r="AF744" i="2"/>
  <c r="AE744" i="2"/>
  <c r="AD744" i="2"/>
  <c r="AC744" i="2"/>
  <c r="AH743" i="2"/>
  <c r="AG743" i="2"/>
  <c r="AF743" i="2"/>
  <c r="AE743" i="2"/>
  <c r="AD743" i="2"/>
  <c r="AC743" i="2"/>
  <c r="AH742" i="2"/>
  <c r="AG742" i="2"/>
  <c r="AF742" i="2"/>
  <c r="AE742" i="2"/>
  <c r="AD742" i="2"/>
  <c r="AC742" i="2"/>
  <c r="AH741" i="2"/>
  <c r="AG741" i="2"/>
  <c r="AF741" i="2"/>
  <c r="AE741" i="2"/>
  <c r="AD741" i="2"/>
  <c r="AC741" i="2"/>
  <c r="AH740" i="2"/>
  <c r="AG740" i="2"/>
  <c r="AF740" i="2"/>
  <c r="AE740" i="2"/>
  <c r="AD740" i="2"/>
  <c r="AC740" i="2"/>
  <c r="AH739" i="2"/>
  <c r="AG739" i="2"/>
  <c r="AF739" i="2"/>
  <c r="AE739" i="2"/>
  <c r="AD739" i="2"/>
  <c r="AC739" i="2"/>
  <c r="AH738" i="2"/>
  <c r="AG738" i="2"/>
  <c r="AF738" i="2"/>
  <c r="AE738" i="2"/>
  <c r="AD738" i="2"/>
  <c r="AC738" i="2"/>
  <c r="AH737" i="2"/>
  <c r="AG737" i="2"/>
  <c r="AF737" i="2"/>
  <c r="AE737" i="2"/>
  <c r="AD737" i="2"/>
  <c r="AC737" i="2"/>
  <c r="AH736" i="2"/>
  <c r="AG736" i="2"/>
  <c r="AF736" i="2"/>
  <c r="AE736" i="2"/>
  <c r="AD736" i="2"/>
  <c r="AC736" i="2"/>
  <c r="AH735" i="2"/>
  <c r="AG735" i="2"/>
  <c r="AF735" i="2"/>
  <c r="AE735" i="2"/>
  <c r="AD735" i="2"/>
  <c r="AC735" i="2"/>
  <c r="AH734" i="2"/>
  <c r="AG734" i="2"/>
  <c r="AF734" i="2"/>
  <c r="AE734" i="2"/>
  <c r="AD734" i="2"/>
  <c r="AC734" i="2"/>
  <c r="AH733" i="2"/>
  <c r="AG733" i="2"/>
  <c r="AF733" i="2"/>
  <c r="AE733" i="2"/>
  <c r="AD733" i="2"/>
  <c r="AC733" i="2"/>
  <c r="AH732" i="2"/>
  <c r="AG732" i="2"/>
  <c r="AF732" i="2"/>
  <c r="AE732" i="2"/>
  <c r="AD732" i="2"/>
  <c r="AC732" i="2"/>
  <c r="AH731" i="2"/>
  <c r="AG731" i="2"/>
  <c r="AF731" i="2"/>
  <c r="AE731" i="2"/>
  <c r="AD731" i="2"/>
  <c r="AC731" i="2"/>
  <c r="AH730" i="2"/>
  <c r="AG730" i="2"/>
  <c r="AF730" i="2"/>
  <c r="AE730" i="2"/>
  <c r="AD730" i="2"/>
  <c r="AC730" i="2"/>
  <c r="AH729" i="2"/>
  <c r="AG729" i="2"/>
  <c r="AF729" i="2"/>
  <c r="AE729" i="2"/>
  <c r="AD729" i="2"/>
  <c r="AC729" i="2"/>
  <c r="AH728" i="2"/>
  <c r="AG728" i="2"/>
  <c r="AF728" i="2"/>
  <c r="AE728" i="2"/>
  <c r="AD728" i="2"/>
  <c r="AC728" i="2"/>
  <c r="AH727" i="2"/>
  <c r="AG727" i="2"/>
  <c r="AF727" i="2"/>
  <c r="AE727" i="2"/>
  <c r="AD727" i="2"/>
  <c r="AC727" i="2"/>
  <c r="AH726" i="2"/>
  <c r="AG726" i="2"/>
  <c r="AF726" i="2"/>
  <c r="AE726" i="2"/>
  <c r="AD726" i="2"/>
  <c r="AC726" i="2"/>
  <c r="AH725" i="2"/>
  <c r="AG725" i="2"/>
  <c r="AF725" i="2"/>
  <c r="AE725" i="2"/>
  <c r="AD725" i="2"/>
  <c r="AC725" i="2"/>
  <c r="AH724" i="2"/>
  <c r="AG724" i="2"/>
  <c r="AF724" i="2"/>
  <c r="AE724" i="2"/>
  <c r="AD724" i="2"/>
  <c r="AC724" i="2"/>
  <c r="AH723" i="2"/>
  <c r="AG723" i="2"/>
  <c r="AF723" i="2"/>
  <c r="AE723" i="2"/>
  <c r="AD723" i="2"/>
  <c r="AC723" i="2"/>
  <c r="AH722" i="2"/>
  <c r="AG722" i="2"/>
  <c r="AF722" i="2"/>
  <c r="AE722" i="2"/>
  <c r="AD722" i="2"/>
  <c r="AC722" i="2"/>
  <c r="AH721" i="2"/>
  <c r="AF721" i="2"/>
  <c r="AE721" i="2"/>
  <c r="AD721" i="2"/>
  <c r="AC721" i="2"/>
  <c r="AH720" i="2"/>
  <c r="AF720" i="2"/>
  <c r="AE720" i="2"/>
  <c r="AD720" i="2"/>
  <c r="AC720" i="2"/>
  <c r="AH719" i="2"/>
  <c r="AF719" i="2"/>
  <c r="AE719" i="2"/>
  <c r="AD719" i="2"/>
  <c r="AC719" i="2"/>
  <c r="AH718" i="2"/>
  <c r="AF718" i="2"/>
  <c r="AE718" i="2"/>
  <c r="AD718" i="2"/>
  <c r="AC718" i="2"/>
  <c r="AH717" i="2"/>
  <c r="AF717" i="2"/>
  <c r="AE717" i="2"/>
  <c r="AD717" i="2"/>
  <c r="AC717" i="2"/>
  <c r="AH716" i="2"/>
  <c r="AF716" i="2"/>
  <c r="AE716" i="2"/>
  <c r="AD716" i="2"/>
  <c r="AC716" i="2"/>
  <c r="AH715" i="2"/>
  <c r="AF715" i="2"/>
  <c r="AE715" i="2"/>
  <c r="AD715" i="2"/>
  <c r="AC715" i="2"/>
  <c r="AH714" i="2"/>
  <c r="AF714" i="2"/>
  <c r="AE714" i="2"/>
  <c r="AD714" i="2"/>
  <c r="AC714" i="2"/>
  <c r="AH713" i="2"/>
  <c r="AF713" i="2"/>
  <c r="AE713" i="2"/>
  <c r="AD713" i="2"/>
  <c r="AC713" i="2"/>
  <c r="AH712" i="2"/>
  <c r="AF712" i="2"/>
  <c r="AE712" i="2"/>
  <c r="AD712" i="2"/>
  <c r="AC712" i="2"/>
  <c r="AH711" i="2"/>
  <c r="AF711" i="2"/>
  <c r="AE711" i="2"/>
  <c r="AD711" i="2"/>
  <c r="AC711" i="2"/>
  <c r="AH710" i="2"/>
  <c r="AF710" i="2"/>
  <c r="AE710" i="2"/>
  <c r="AD710" i="2"/>
  <c r="AC710" i="2"/>
  <c r="AH709" i="2"/>
  <c r="AF709" i="2"/>
  <c r="AE709" i="2"/>
  <c r="AD709" i="2"/>
  <c r="AC709" i="2"/>
  <c r="AH708" i="2"/>
  <c r="AF708" i="2"/>
  <c r="AE708" i="2"/>
  <c r="AD708" i="2"/>
  <c r="AC708" i="2"/>
  <c r="AH707" i="2"/>
  <c r="AF707" i="2"/>
  <c r="AE707" i="2"/>
  <c r="AD707" i="2"/>
  <c r="AC707" i="2"/>
  <c r="AH706" i="2"/>
  <c r="AF706" i="2"/>
  <c r="AE706" i="2"/>
  <c r="AD706" i="2"/>
  <c r="AC706" i="2"/>
  <c r="AH705" i="2"/>
  <c r="AF705" i="2"/>
  <c r="AE705" i="2"/>
  <c r="AD705" i="2"/>
  <c r="AC705" i="2"/>
  <c r="AH704" i="2"/>
  <c r="AF704" i="2"/>
  <c r="AE704" i="2"/>
  <c r="AD704" i="2"/>
  <c r="AC704" i="2"/>
  <c r="AH703" i="2"/>
  <c r="AF703" i="2"/>
  <c r="AE703" i="2"/>
  <c r="AD703" i="2"/>
  <c r="AC703" i="2"/>
  <c r="AH702" i="2"/>
  <c r="AF702" i="2"/>
  <c r="AE702" i="2"/>
  <c r="AD702" i="2"/>
  <c r="AC702" i="2"/>
  <c r="AH701" i="2"/>
  <c r="AF701" i="2"/>
  <c r="AE701" i="2"/>
  <c r="AD701" i="2"/>
  <c r="AC701" i="2"/>
  <c r="AH700" i="2"/>
  <c r="AF700" i="2"/>
  <c r="AE700" i="2"/>
  <c r="AD700" i="2"/>
  <c r="AC700" i="2"/>
  <c r="AH699" i="2"/>
  <c r="AG699" i="2"/>
  <c r="AF699" i="2"/>
  <c r="AE699" i="2"/>
  <c r="AD699" i="2"/>
  <c r="AC699" i="2"/>
  <c r="AH698" i="2"/>
  <c r="AG698" i="2"/>
  <c r="AF698" i="2"/>
  <c r="AE698" i="2"/>
  <c r="AD698" i="2"/>
  <c r="AC698" i="2"/>
  <c r="AH697" i="2"/>
  <c r="AG697" i="2"/>
  <c r="AF697" i="2"/>
  <c r="AE697" i="2"/>
  <c r="AD697" i="2"/>
  <c r="AC697" i="2"/>
  <c r="AH696" i="2"/>
  <c r="AG696" i="2"/>
  <c r="AF696" i="2"/>
  <c r="AE696" i="2"/>
  <c r="AD696" i="2"/>
  <c r="AC696" i="2"/>
  <c r="AH695" i="2"/>
  <c r="AG695" i="2"/>
  <c r="AF695" i="2"/>
  <c r="AE695" i="2"/>
  <c r="AD695" i="2"/>
  <c r="AC695" i="2"/>
  <c r="AH694" i="2"/>
  <c r="AG694" i="2"/>
  <c r="AF694" i="2"/>
  <c r="AE694" i="2"/>
  <c r="AD694" i="2"/>
  <c r="AC694" i="2"/>
  <c r="AH693" i="2"/>
  <c r="AG693" i="2"/>
  <c r="AF693" i="2"/>
  <c r="AE693" i="2"/>
  <c r="AD693" i="2"/>
  <c r="AC693" i="2"/>
  <c r="AH692" i="2"/>
  <c r="AG692" i="2"/>
  <c r="AF692" i="2"/>
  <c r="AE692" i="2"/>
  <c r="AD692" i="2"/>
  <c r="AC692" i="2"/>
  <c r="AH691" i="2"/>
  <c r="AG691" i="2"/>
  <c r="AF691" i="2"/>
  <c r="AE691" i="2"/>
  <c r="AD691" i="2"/>
  <c r="AC691" i="2"/>
  <c r="AH690" i="2"/>
  <c r="AG690" i="2"/>
  <c r="AF690" i="2"/>
  <c r="AE690" i="2"/>
  <c r="AD690" i="2"/>
  <c r="AC690" i="2"/>
  <c r="AH689" i="2"/>
  <c r="AG689" i="2"/>
  <c r="AF689" i="2"/>
  <c r="AE689" i="2"/>
  <c r="AD689" i="2"/>
  <c r="AC689" i="2"/>
  <c r="AH688" i="2"/>
  <c r="AG688" i="2"/>
  <c r="AF688" i="2"/>
  <c r="AE688" i="2"/>
  <c r="AD688" i="2"/>
  <c r="AC688" i="2"/>
  <c r="AH687" i="2"/>
  <c r="AG687" i="2"/>
  <c r="AF687" i="2"/>
  <c r="AE687" i="2"/>
  <c r="AD687" i="2"/>
  <c r="AC687" i="2"/>
  <c r="AH686" i="2"/>
  <c r="AG686" i="2"/>
  <c r="AF686" i="2"/>
  <c r="AE686" i="2"/>
  <c r="AD686" i="2"/>
  <c r="AC686" i="2"/>
  <c r="AH685" i="2"/>
  <c r="AG685" i="2"/>
  <c r="AF685" i="2"/>
  <c r="AE685" i="2"/>
  <c r="AD685" i="2"/>
  <c r="AC685" i="2"/>
  <c r="AH684" i="2"/>
  <c r="AG684" i="2"/>
  <c r="AF684" i="2"/>
  <c r="AE684" i="2"/>
  <c r="AD684" i="2"/>
  <c r="AC684" i="2"/>
  <c r="AH683" i="2"/>
  <c r="AG683" i="2"/>
  <c r="AF683" i="2"/>
  <c r="AE683" i="2"/>
  <c r="AD683" i="2"/>
  <c r="AC683" i="2"/>
  <c r="AH682" i="2"/>
  <c r="AG682" i="2"/>
  <c r="AF682" i="2"/>
  <c r="AE682" i="2"/>
  <c r="AD682" i="2"/>
  <c r="AC682" i="2"/>
  <c r="AH681" i="2"/>
  <c r="AG681" i="2"/>
  <c r="AF681" i="2"/>
  <c r="AE681" i="2"/>
  <c r="AD681" i="2"/>
  <c r="AC681" i="2"/>
  <c r="AH680" i="2"/>
  <c r="AG680" i="2"/>
  <c r="AF680" i="2"/>
  <c r="AE680" i="2"/>
  <c r="AD680" i="2"/>
  <c r="AC680" i="2"/>
  <c r="AH679" i="2"/>
  <c r="AG679" i="2"/>
  <c r="AF679" i="2"/>
  <c r="AE679" i="2"/>
  <c r="AD679" i="2"/>
  <c r="AC679" i="2"/>
  <c r="AH678" i="2"/>
  <c r="AG678" i="2"/>
  <c r="AF678" i="2"/>
  <c r="AE678" i="2"/>
  <c r="AD678" i="2"/>
  <c r="AC678" i="2"/>
  <c r="AH677" i="2"/>
  <c r="AG677" i="2"/>
  <c r="AF677" i="2"/>
  <c r="AE677" i="2"/>
  <c r="AD677" i="2"/>
  <c r="AC677" i="2"/>
  <c r="AH676" i="2"/>
  <c r="AG676" i="2"/>
  <c r="AF676" i="2"/>
  <c r="AE676" i="2"/>
  <c r="AD676" i="2"/>
  <c r="AC676" i="2"/>
  <c r="AH675" i="2"/>
  <c r="AG675" i="2"/>
  <c r="AF675" i="2"/>
  <c r="AE675" i="2"/>
  <c r="AD675" i="2"/>
  <c r="AC675" i="2"/>
  <c r="AH674" i="2"/>
  <c r="AG674" i="2"/>
  <c r="AF674" i="2"/>
  <c r="AE674" i="2"/>
  <c r="AD674" i="2"/>
  <c r="AC674" i="2"/>
  <c r="AH673" i="2"/>
  <c r="AG673" i="2"/>
  <c r="AF673" i="2"/>
  <c r="AE673" i="2"/>
  <c r="AD673" i="2"/>
  <c r="AC673" i="2"/>
  <c r="AH672" i="2"/>
  <c r="AG672" i="2"/>
  <c r="AF672" i="2"/>
  <c r="AE672" i="2"/>
  <c r="AD672" i="2"/>
  <c r="AC672" i="2"/>
  <c r="AH671" i="2"/>
  <c r="AG671" i="2"/>
  <c r="AF671" i="2"/>
  <c r="AE671" i="2"/>
  <c r="AD671" i="2"/>
  <c r="AC671" i="2"/>
  <c r="AH670" i="2"/>
  <c r="AG670" i="2"/>
  <c r="AF670" i="2"/>
  <c r="AE670" i="2"/>
  <c r="AD670" i="2"/>
  <c r="AC670" i="2"/>
  <c r="AH669" i="2"/>
  <c r="AG669" i="2"/>
  <c r="AF669" i="2"/>
  <c r="AE669" i="2"/>
  <c r="AD669" i="2"/>
  <c r="AC669" i="2"/>
  <c r="AH668" i="2"/>
  <c r="AG668" i="2"/>
  <c r="AF668" i="2"/>
  <c r="AE668" i="2"/>
  <c r="AD668" i="2"/>
  <c r="AC668" i="2"/>
  <c r="AH667" i="2"/>
  <c r="AG667" i="2"/>
  <c r="AF667" i="2"/>
  <c r="AE667" i="2"/>
  <c r="AD667" i="2"/>
  <c r="AC667" i="2"/>
  <c r="AH666" i="2"/>
  <c r="AG666" i="2"/>
  <c r="AF666" i="2"/>
  <c r="AE666" i="2"/>
  <c r="AD666" i="2"/>
  <c r="AC666" i="2"/>
  <c r="AH665" i="2"/>
  <c r="AG665" i="2"/>
  <c r="AF665" i="2"/>
  <c r="AE665" i="2"/>
  <c r="AD665" i="2"/>
  <c r="AC665" i="2"/>
  <c r="AH664" i="2"/>
  <c r="AG664" i="2"/>
  <c r="AF664" i="2"/>
  <c r="AE664" i="2"/>
  <c r="AD664" i="2"/>
  <c r="AC664" i="2"/>
  <c r="AH663" i="2"/>
  <c r="AG663" i="2"/>
  <c r="AF663" i="2"/>
  <c r="AE663" i="2"/>
  <c r="AD663" i="2"/>
  <c r="AC663" i="2"/>
  <c r="AH662" i="2"/>
  <c r="AG662" i="2"/>
  <c r="AF662" i="2"/>
  <c r="AE662" i="2"/>
  <c r="AD662" i="2"/>
  <c r="AC662" i="2"/>
  <c r="AH661" i="2"/>
  <c r="AG661" i="2"/>
  <c r="AF661" i="2"/>
  <c r="AE661" i="2"/>
  <c r="AD661" i="2"/>
  <c r="AC661" i="2"/>
  <c r="AH660" i="2"/>
  <c r="AG660" i="2"/>
  <c r="AF660" i="2"/>
  <c r="AE660" i="2"/>
  <c r="AD660" i="2"/>
  <c r="AC660" i="2"/>
  <c r="AH659" i="2"/>
  <c r="AG659" i="2"/>
  <c r="AF659" i="2"/>
  <c r="AE659" i="2"/>
  <c r="AD659" i="2"/>
  <c r="AC659" i="2"/>
  <c r="AH658" i="2"/>
  <c r="AG658" i="2"/>
  <c r="AF658" i="2"/>
  <c r="AE658" i="2"/>
  <c r="AD658" i="2"/>
  <c r="AC658" i="2"/>
  <c r="AH657" i="2"/>
  <c r="AG657" i="2"/>
  <c r="AF657" i="2"/>
  <c r="AE657" i="2"/>
  <c r="AD657" i="2"/>
  <c r="AC657" i="2"/>
  <c r="AH656" i="2"/>
  <c r="AG656" i="2"/>
  <c r="AF656" i="2"/>
  <c r="AE656" i="2"/>
  <c r="AD656" i="2"/>
  <c r="AC656" i="2"/>
  <c r="AH655" i="2"/>
  <c r="AG655" i="2"/>
  <c r="AF655" i="2"/>
  <c r="AE655" i="2"/>
  <c r="AD655" i="2"/>
  <c r="AC655" i="2"/>
  <c r="AH654" i="2"/>
  <c r="AG654" i="2"/>
  <c r="AF654" i="2"/>
  <c r="AE654" i="2"/>
  <c r="AD654" i="2"/>
  <c r="AC654" i="2"/>
  <c r="AH653" i="2"/>
  <c r="AG653" i="2"/>
  <c r="AF653" i="2"/>
  <c r="AE653" i="2"/>
  <c r="AD653" i="2"/>
  <c r="AC653" i="2"/>
  <c r="AH652" i="2"/>
  <c r="AG652" i="2"/>
  <c r="AF652" i="2"/>
  <c r="AE652" i="2"/>
  <c r="AD652" i="2"/>
  <c r="AC652" i="2"/>
  <c r="AH651" i="2"/>
  <c r="AG651" i="2"/>
  <c r="AF651" i="2"/>
  <c r="AE651" i="2"/>
  <c r="AD651" i="2"/>
  <c r="AC651" i="2"/>
  <c r="AH650" i="2"/>
  <c r="AG650" i="2"/>
  <c r="AF650" i="2"/>
  <c r="AE650" i="2"/>
  <c r="AD650" i="2"/>
  <c r="AC650" i="2"/>
  <c r="AH649" i="2"/>
  <c r="AG649" i="2"/>
  <c r="AF649" i="2"/>
  <c r="AE649" i="2"/>
  <c r="AD649" i="2"/>
  <c r="AC649" i="2"/>
  <c r="AH648" i="2"/>
  <c r="AG648" i="2"/>
  <c r="AF648" i="2"/>
  <c r="AE648" i="2"/>
  <c r="AD648" i="2"/>
  <c r="AC648" i="2"/>
  <c r="AH647" i="2"/>
  <c r="AG647" i="2"/>
  <c r="AF647" i="2"/>
  <c r="AE647" i="2"/>
  <c r="AD647" i="2"/>
  <c r="AC647" i="2"/>
  <c r="AH646" i="2"/>
  <c r="AG646" i="2"/>
  <c r="AF646" i="2"/>
  <c r="AE646" i="2"/>
  <c r="AD646" i="2"/>
  <c r="AC646" i="2"/>
  <c r="AH645" i="2"/>
  <c r="AG645" i="2"/>
  <c r="AF645" i="2"/>
  <c r="AE645" i="2"/>
  <c r="AD645" i="2"/>
  <c r="AC645" i="2"/>
  <c r="AH644" i="2"/>
  <c r="AG644" i="2"/>
  <c r="AF644" i="2"/>
  <c r="AE644" i="2"/>
  <c r="AD644" i="2"/>
  <c r="AC644" i="2"/>
  <c r="AH643" i="2"/>
  <c r="AG643" i="2"/>
  <c r="AF643" i="2"/>
  <c r="AE643" i="2"/>
  <c r="AD643" i="2"/>
  <c r="AC643" i="2"/>
  <c r="AH642" i="2"/>
  <c r="AG642" i="2"/>
  <c r="AF642" i="2"/>
  <c r="AE642" i="2"/>
  <c r="AD642" i="2"/>
  <c r="AC642" i="2"/>
  <c r="AH641" i="2"/>
  <c r="AG641" i="2"/>
  <c r="AF641" i="2"/>
  <c r="AE641" i="2"/>
  <c r="AD641" i="2"/>
  <c r="AC641" i="2"/>
  <c r="AH640" i="2"/>
  <c r="AG640" i="2"/>
  <c r="AF640" i="2"/>
  <c r="AE640" i="2"/>
  <c r="AD640" i="2"/>
  <c r="AC640" i="2"/>
  <c r="AH639" i="2"/>
  <c r="AG639" i="2"/>
  <c r="AF639" i="2"/>
  <c r="AE639" i="2"/>
  <c r="AD639" i="2"/>
  <c r="AC639" i="2"/>
  <c r="AH638" i="2"/>
  <c r="AG638" i="2"/>
  <c r="AF638" i="2"/>
  <c r="AE638" i="2"/>
  <c r="AD638" i="2"/>
  <c r="AC638" i="2"/>
  <c r="AH637" i="2"/>
  <c r="AG637" i="2"/>
  <c r="AF637" i="2"/>
  <c r="AE637" i="2"/>
  <c r="AD637" i="2"/>
  <c r="AC637" i="2"/>
  <c r="AH636" i="2"/>
  <c r="AG636" i="2"/>
  <c r="AF636" i="2"/>
  <c r="AE636" i="2"/>
  <c r="AD636" i="2"/>
  <c r="AC636" i="2"/>
  <c r="AH635" i="2"/>
  <c r="AG635" i="2"/>
  <c r="AF635" i="2"/>
  <c r="AE635" i="2"/>
  <c r="AD635" i="2"/>
  <c r="AC635" i="2"/>
  <c r="AH634" i="2"/>
  <c r="AG634" i="2"/>
  <c r="AF634" i="2"/>
  <c r="AE634" i="2"/>
  <c r="AD634" i="2"/>
  <c r="AC634" i="2"/>
  <c r="AH633" i="2"/>
  <c r="AG633" i="2"/>
  <c r="AF633" i="2"/>
  <c r="AE633" i="2"/>
  <c r="AD633" i="2"/>
  <c r="AC633" i="2"/>
  <c r="AH632" i="2"/>
  <c r="AG632" i="2"/>
  <c r="AF632" i="2"/>
  <c r="AE632" i="2"/>
  <c r="AD632" i="2"/>
  <c r="AC632" i="2"/>
  <c r="AH631" i="2"/>
  <c r="AG631" i="2"/>
  <c r="AF631" i="2"/>
  <c r="AE631" i="2"/>
  <c r="AD631" i="2"/>
  <c r="AC631" i="2"/>
  <c r="AH630" i="2"/>
  <c r="AG630" i="2"/>
  <c r="AF630" i="2"/>
  <c r="AE630" i="2"/>
  <c r="AD630" i="2"/>
  <c r="AC630" i="2"/>
  <c r="AH629" i="2"/>
  <c r="AG629" i="2"/>
  <c r="AF629" i="2"/>
  <c r="AE629" i="2"/>
  <c r="AD629" i="2"/>
  <c r="AC629" i="2"/>
  <c r="AH628" i="2"/>
  <c r="AG628" i="2"/>
  <c r="AF628" i="2"/>
  <c r="AE628" i="2"/>
  <c r="AD628" i="2"/>
  <c r="AC628" i="2"/>
  <c r="AH627" i="2"/>
  <c r="AG627" i="2"/>
  <c r="AF627" i="2"/>
  <c r="AE627" i="2"/>
  <c r="AD627" i="2"/>
  <c r="AC627" i="2"/>
  <c r="AH626" i="2"/>
  <c r="AG626" i="2"/>
  <c r="AF626" i="2"/>
  <c r="AE626" i="2"/>
  <c r="AD626" i="2"/>
  <c r="AC626" i="2"/>
  <c r="AH625" i="2"/>
  <c r="AG625" i="2"/>
  <c r="AF625" i="2"/>
  <c r="AE625" i="2"/>
  <c r="AD625" i="2"/>
  <c r="AC625" i="2"/>
  <c r="AH624" i="2"/>
  <c r="AG624" i="2"/>
  <c r="AF624" i="2"/>
  <c r="AE624" i="2"/>
  <c r="AD624" i="2"/>
  <c r="AC624" i="2"/>
  <c r="AH623" i="2"/>
  <c r="AG623" i="2"/>
  <c r="AF623" i="2"/>
  <c r="AE623" i="2"/>
  <c r="AD623" i="2"/>
  <c r="AC623" i="2"/>
  <c r="AH622" i="2"/>
  <c r="AG622" i="2"/>
  <c r="AF622" i="2"/>
  <c r="AE622" i="2"/>
  <c r="AD622" i="2"/>
  <c r="AC622" i="2"/>
  <c r="AH621" i="2"/>
  <c r="AG621" i="2"/>
  <c r="AF621" i="2"/>
  <c r="AE621" i="2"/>
  <c r="AD621" i="2"/>
  <c r="AC621" i="2"/>
  <c r="AH620" i="2"/>
  <c r="AG620" i="2"/>
  <c r="AF620" i="2"/>
  <c r="AE620" i="2"/>
  <c r="AD620" i="2"/>
  <c r="AC620" i="2"/>
  <c r="AH619" i="2"/>
  <c r="AG619" i="2"/>
  <c r="AF619" i="2"/>
  <c r="AE619" i="2"/>
  <c r="AD619" i="2"/>
  <c r="AC619" i="2"/>
  <c r="AH618" i="2"/>
  <c r="AG618" i="2"/>
  <c r="AF618" i="2"/>
  <c r="AE618" i="2"/>
  <c r="AD618" i="2"/>
  <c r="AC618" i="2"/>
  <c r="AH617" i="2"/>
  <c r="AG617" i="2"/>
  <c r="AF617" i="2"/>
  <c r="AE617" i="2"/>
  <c r="AD617" i="2"/>
  <c r="AC617" i="2"/>
  <c r="AH616" i="2"/>
  <c r="AG616" i="2"/>
  <c r="AF616" i="2"/>
  <c r="AE616" i="2"/>
  <c r="AD616" i="2"/>
  <c r="AC616" i="2"/>
  <c r="AH615" i="2"/>
  <c r="AG615" i="2"/>
  <c r="AF615" i="2"/>
  <c r="AE615" i="2"/>
  <c r="AD615" i="2"/>
  <c r="AC615" i="2"/>
  <c r="AH614" i="2"/>
  <c r="AG614" i="2"/>
  <c r="AF614" i="2"/>
  <c r="AE614" i="2"/>
  <c r="AD614" i="2"/>
  <c r="AC614" i="2"/>
  <c r="AH613" i="2"/>
  <c r="AG613" i="2"/>
  <c r="AF613" i="2"/>
  <c r="AE613" i="2"/>
  <c r="AD613" i="2"/>
  <c r="AC613" i="2"/>
  <c r="AH612" i="2"/>
  <c r="AG612" i="2"/>
  <c r="AF612" i="2"/>
  <c r="AE612" i="2"/>
  <c r="AD612" i="2"/>
  <c r="AC612" i="2"/>
  <c r="AH611" i="2"/>
  <c r="AG611" i="2"/>
  <c r="AF611" i="2"/>
  <c r="AE611" i="2"/>
  <c r="AD611" i="2"/>
  <c r="AC611" i="2"/>
  <c r="AH610" i="2"/>
  <c r="AG610" i="2"/>
  <c r="AF610" i="2"/>
  <c r="AE610" i="2"/>
  <c r="AD610" i="2"/>
  <c r="AC610" i="2"/>
  <c r="AH609" i="2"/>
  <c r="AG609" i="2"/>
  <c r="AF609" i="2"/>
  <c r="AE609" i="2"/>
  <c r="AD609" i="2"/>
  <c r="AC609" i="2"/>
  <c r="AH608" i="2"/>
  <c r="AG608" i="2"/>
  <c r="AF608" i="2"/>
  <c r="AE608" i="2"/>
  <c r="AD608" i="2"/>
  <c r="AC608" i="2"/>
  <c r="AH607" i="2"/>
  <c r="AG607" i="2"/>
  <c r="AF607" i="2"/>
  <c r="AE607" i="2"/>
  <c r="AD607" i="2"/>
  <c r="AC607" i="2"/>
  <c r="AH606" i="2"/>
  <c r="AG606" i="2"/>
  <c r="AF606" i="2"/>
  <c r="AE606" i="2"/>
  <c r="AD606" i="2"/>
  <c r="AC606" i="2"/>
  <c r="AH605" i="2"/>
  <c r="AG605" i="2"/>
  <c r="AF605" i="2"/>
  <c r="AE605" i="2"/>
  <c r="AD605" i="2"/>
  <c r="AC605" i="2"/>
  <c r="AH604" i="2"/>
  <c r="AG604" i="2"/>
  <c r="AF604" i="2"/>
  <c r="AE604" i="2"/>
  <c r="AD604" i="2"/>
  <c r="AC604" i="2"/>
  <c r="AH603" i="2"/>
  <c r="AG603" i="2"/>
  <c r="AF603" i="2"/>
  <c r="AE603" i="2"/>
  <c r="AD603" i="2"/>
  <c r="AC603" i="2"/>
  <c r="AH602" i="2"/>
  <c r="AG602" i="2"/>
  <c r="AF602" i="2"/>
  <c r="AE602" i="2"/>
  <c r="AD602" i="2"/>
  <c r="AC602" i="2"/>
  <c r="AH601" i="2"/>
  <c r="AG601" i="2"/>
  <c r="AF601" i="2"/>
  <c r="AE601" i="2"/>
  <c r="AD601" i="2"/>
  <c r="AC601" i="2"/>
  <c r="AH600" i="2"/>
  <c r="AG600" i="2"/>
  <c r="AF600" i="2"/>
  <c r="AE600" i="2"/>
  <c r="AD600" i="2"/>
  <c r="AC600" i="2"/>
  <c r="AH599" i="2"/>
  <c r="AG599" i="2"/>
  <c r="AF599" i="2"/>
  <c r="AE599" i="2"/>
  <c r="AD599" i="2"/>
  <c r="AC599" i="2"/>
  <c r="AH598" i="2"/>
  <c r="AG598" i="2"/>
  <c r="AF598" i="2"/>
  <c r="AE598" i="2"/>
  <c r="AD598" i="2"/>
  <c r="AC598" i="2"/>
  <c r="AH597" i="2"/>
  <c r="AG597" i="2"/>
  <c r="AF597" i="2"/>
  <c r="AE597" i="2"/>
  <c r="AD597" i="2"/>
  <c r="AC597" i="2"/>
  <c r="AH596" i="2"/>
  <c r="AG596" i="2"/>
  <c r="AF596" i="2"/>
  <c r="AE596" i="2"/>
  <c r="AD596" i="2"/>
  <c r="AC596" i="2"/>
  <c r="AH595" i="2"/>
  <c r="AG595" i="2"/>
  <c r="AF595" i="2"/>
  <c r="AE595" i="2"/>
  <c r="AD595" i="2"/>
  <c r="AC595" i="2"/>
  <c r="AH594" i="2"/>
  <c r="AG594" i="2"/>
  <c r="AF594" i="2"/>
  <c r="AE594" i="2"/>
  <c r="AD594" i="2"/>
  <c r="AC594" i="2"/>
  <c r="AH593" i="2"/>
  <c r="AG593" i="2"/>
  <c r="AF593" i="2"/>
  <c r="AE593" i="2"/>
  <c r="AD593" i="2"/>
  <c r="AC593" i="2"/>
  <c r="AH592" i="2"/>
  <c r="AG592" i="2"/>
  <c r="AF592" i="2"/>
  <c r="AE592" i="2"/>
  <c r="AD592" i="2"/>
  <c r="AC592" i="2"/>
  <c r="AH591" i="2"/>
  <c r="AG591" i="2"/>
  <c r="AF591" i="2"/>
  <c r="AE591" i="2"/>
  <c r="AD591" i="2"/>
  <c r="AC591" i="2"/>
  <c r="AH590" i="2"/>
  <c r="AG590" i="2"/>
  <c r="AF590" i="2"/>
  <c r="AE590" i="2"/>
  <c r="AD590" i="2"/>
  <c r="AC590" i="2"/>
  <c r="AH589" i="2"/>
  <c r="AG589" i="2"/>
  <c r="AF589" i="2"/>
  <c r="AE589" i="2"/>
  <c r="AD589" i="2"/>
  <c r="AC589" i="2"/>
  <c r="AH588" i="2"/>
  <c r="AG588" i="2"/>
  <c r="AF588" i="2"/>
  <c r="AE588" i="2"/>
  <c r="AD588" i="2"/>
  <c r="AC588" i="2"/>
  <c r="AH587" i="2"/>
  <c r="AG587" i="2"/>
  <c r="AF587" i="2"/>
  <c r="AE587" i="2"/>
  <c r="AD587" i="2"/>
  <c r="AC587" i="2"/>
  <c r="AH586" i="2"/>
  <c r="AG586" i="2"/>
  <c r="AF586" i="2"/>
  <c r="AE586" i="2"/>
  <c r="AD586" i="2"/>
  <c r="AC586" i="2"/>
  <c r="AH585" i="2"/>
  <c r="AG585" i="2"/>
  <c r="AF585" i="2"/>
  <c r="AE585" i="2"/>
  <c r="AD585" i="2"/>
  <c r="AC585" i="2"/>
  <c r="AH584" i="2"/>
  <c r="AG584" i="2"/>
  <c r="AF584" i="2"/>
  <c r="AE584" i="2"/>
  <c r="AD584" i="2"/>
  <c r="AC584" i="2"/>
  <c r="AH583" i="2"/>
  <c r="AG583" i="2"/>
  <c r="AF583" i="2"/>
  <c r="AE583" i="2"/>
  <c r="AD583" i="2"/>
  <c r="AC583" i="2"/>
  <c r="AH582" i="2"/>
  <c r="AG582" i="2"/>
  <c r="AF582" i="2"/>
  <c r="AE582" i="2"/>
  <c r="AD582" i="2"/>
  <c r="AC582" i="2"/>
  <c r="AH581" i="2"/>
  <c r="AG581" i="2"/>
  <c r="AF581" i="2"/>
  <c r="AE581" i="2"/>
  <c r="AD581" i="2"/>
  <c r="AC581" i="2"/>
  <c r="AH580" i="2"/>
  <c r="AG580" i="2"/>
  <c r="AF580" i="2"/>
  <c r="AE580" i="2"/>
  <c r="AD580" i="2"/>
  <c r="AC580" i="2"/>
  <c r="AH579" i="2"/>
  <c r="AG579" i="2"/>
  <c r="AF579" i="2"/>
  <c r="AE579" i="2"/>
  <c r="AD579" i="2"/>
  <c r="AC579" i="2"/>
  <c r="AH578" i="2"/>
  <c r="AG578" i="2"/>
  <c r="AF578" i="2"/>
  <c r="AE578" i="2"/>
  <c r="AD578" i="2"/>
  <c r="AC578" i="2"/>
  <c r="AH577" i="2"/>
  <c r="AG577" i="2"/>
  <c r="AF577" i="2"/>
  <c r="AE577" i="2"/>
  <c r="AD577" i="2"/>
  <c r="AC577" i="2"/>
  <c r="AH576" i="2"/>
  <c r="AG576" i="2"/>
  <c r="AF576" i="2"/>
  <c r="AE576" i="2"/>
  <c r="AD576" i="2"/>
  <c r="AC576" i="2"/>
  <c r="AH575" i="2"/>
  <c r="AG575" i="2"/>
  <c r="AF575" i="2"/>
  <c r="AE575" i="2"/>
  <c r="AD575" i="2"/>
  <c r="AC575" i="2"/>
  <c r="AH574" i="2"/>
  <c r="AG574" i="2"/>
  <c r="AF574" i="2"/>
  <c r="AE574" i="2"/>
  <c r="AD574" i="2"/>
  <c r="AC574" i="2"/>
  <c r="AH573" i="2"/>
  <c r="AG573" i="2"/>
  <c r="AF573" i="2"/>
  <c r="AE573" i="2"/>
  <c r="AD573" i="2"/>
  <c r="AC573" i="2"/>
  <c r="AH572" i="2"/>
  <c r="AG572" i="2"/>
  <c r="AF572" i="2"/>
  <c r="AE572" i="2"/>
  <c r="AD572" i="2"/>
  <c r="AC572" i="2"/>
  <c r="AH571" i="2"/>
  <c r="AG571" i="2"/>
  <c r="AF571" i="2"/>
  <c r="AE571" i="2"/>
  <c r="AD571" i="2"/>
  <c r="AC571" i="2"/>
  <c r="AH570" i="2"/>
  <c r="AG570" i="2"/>
  <c r="AF570" i="2"/>
  <c r="AE570" i="2"/>
  <c r="AD570" i="2"/>
  <c r="AC570" i="2"/>
  <c r="AH569" i="2"/>
  <c r="AG569" i="2"/>
  <c r="AF569" i="2"/>
  <c r="AE569" i="2"/>
  <c r="AD569" i="2"/>
  <c r="AC569" i="2"/>
  <c r="AH568" i="2"/>
  <c r="AG568" i="2"/>
  <c r="AF568" i="2"/>
  <c r="AE568" i="2"/>
  <c r="AD568" i="2"/>
  <c r="AC568" i="2"/>
  <c r="AH567" i="2"/>
  <c r="AG567" i="2"/>
  <c r="AF567" i="2"/>
  <c r="AE567" i="2"/>
  <c r="AD567" i="2"/>
  <c r="AC567" i="2"/>
  <c r="AH566" i="2"/>
  <c r="AG566" i="2"/>
  <c r="AF566" i="2"/>
  <c r="AE566" i="2"/>
  <c r="AD566" i="2"/>
  <c r="AC566" i="2"/>
  <c r="AH565" i="2"/>
  <c r="AG565" i="2"/>
  <c r="AF565" i="2"/>
  <c r="AE565" i="2"/>
  <c r="AD565" i="2"/>
  <c r="AC565" i="2"/>
  <c r="AH564" i="2"/>
  <c r="AG564" i="2"/>
  <c r="AF564" i="2"/>
  <c r="AE564" i="2"/>
  <c r="AD564" i="2"/>
  <c r="AC564" i="2"/>
  <c r="AH563" i="2"/>
  <c r="AG563" i="2"/>
  <c r="AF563" i="2"/>
  <c r="AE563" i="2"/>
  <c r="AD563" i="2"/>
  <c r="AC563" i="2"/>
  <c r="AH562" i="2"/>
  <c r="AF562" i="2"/>
  <c r="AE562" i="2"/>
  <c r="AD562" i="2"/>
  <c r="AC562" i="2"/>
  <c r="AH561" i="2"/>
  <c r="AF561" i="2"/>
  <c r="AE561" i="2"/>
  <c r="AD561" i="2"/>
  <c r="AC561" i="2"/>
  <c r="AH560" i="2"/>
  <c r="AF560" i="2"/>
  <c r="AE560" i="2"/>
  <c r="AD560" i="2"/>
  <c r="AC560" i="2"/>
  <c r="AH559" i="2"/>
  <c r="AF559" i="2"/>
  <c r="AE559" i="2"/>
  <c r="AD559" i="2"/>
  <c r="AC559" i="2"/>
  <c r="AH558" i="2"/>
  <c r="AF558" i="2"/>
  <c r="AE558" i="2"/>
  <c r="AD558" i="2"/>
  <c r="AC558" i="2"/>
  <c r="AH557" i="2"/>
  <c r="AF557" i="2"/>
  <c r="AE557" i="2"/>
  <c r="AD557" i="2"/>
  <c r="AC557" i="2"/>
  <c r="AH556" i="2"/>
  <c r="AF556" i="2"/>
  <c r="AE556" i="2"/>
  <c r="AD556" i="2"/>
  <c r="AC556" i="2"/>
  <c r="AH555" i="2"/>
  <c r="AF555" i="2"/>
  <c r="AE555" i="2"/>
  <c r="AD555" i="2"/>
  <c r="AC555" i="2"/>
  <c r="AH554" i="2"/>
  <c r="AF554" i="2"/>
  <c r="AE554" i="2"/>
  <c r="AD554" i="2"/>
  <c r="AC554" i="2"/>
  <c r="AH553" i="2"/>
  <c r="AF553" i="2"/>
  <c r="AE553" i="2"/>
  <c r="AD553" i="2"/>
  <c r="AC553" i="2"/>
  <c r="AH552" i="2"/>
  <c r="AF552" i="2"/>
  <c r="AE552" i="2"/>
  <c r="AD552" i="2"/>
  <c r="AC552" i="2"/>
  <c r="AH551" i="2"/>
  <c r="AF551" i="2"/>
  <c r="AE551" i="2"/>
  <c r="AD551" i="2"/>
  <c r="AC551" i="2"/>
  <c r="AH550" i="2"/>
  <c r="AF550" i="2"/>
  <c r="AE550" i="2"/>
  <c r="AD550" i="2"/>
  <c r="AC550" i="2"/>
  <c r="AH549" i="2"/>
  <c r="AF549" i="2"/>
  <c r="AE549" i="2"/>
  <c r="AD549" i="2"/>
  <c r="AC549" i="2"/>
  <c r="AH548" i="2"/>
  <c r="AF548" i="2"/>
  <c r="AE548" i="2"/>
  <c r="AD548" i="2"/>
  <c r="AC548" i="2"/>
  <c r="AH547" i="2"/>
  <c r="AF547" i="2"/>
  <c r="AE547" i="2"/>
  <c r="AD547" i="2"/>
  <c r="AC547" i="2"/>
  <c r="AH546" i="2"/>
  <c r="AF546" i="2"/>
  <c r="AE546" i="2"/>
  <c r="AD546" i="2"/>
  <c r="AC546" i="2"/>
  <c r="AH545" i="2"/>
  <c r="AF545" i="2"/>
  <c r="AE545" i="2"/>
  <c r="AD545" i="2"/>
  <c r="AC545" i="2"/>
  <c r="AH544" i="2"/>
  <c r="AF544" i="2"/>
  <c r="AE544" i="2"/>
  <c r="AD544" i="2"/>
  <c r="AC544" i="2"/>
  <c r="AH543" i="2"/>
  <c r="AF543" i="2"/>
  <c r="AE543" i="2"/>
  <c r="AD543" i="2"/>
  <c r="AC543" i="2"/>
  <c r="AH542" i="2"/>
  <c r="AF542" i="2"/>
  <c r="AE542" i="2"/>
  <c r="AD542" i="2"/>
  <c r="AC542" i="2"/>
  <c r="AH541" i="2"/>
  <c r="AF541" i="2"/>
  <c r="AE541" i="2"/>
  <c r="AD541" i="2"/>
  <c r="AC541" i="2"/>
  <c r="AH540" i="2"/>
  <c r="AF540" i="2"/>
  <c r="AE540" i="2"/>
  <c r="AD540" i="2"/>
  <c r="AC540" i="2"/>
  <c r="AH539" i="2"/>
  <c r="AF539" i="2"/>
  <c r="AE539" i="2"/>
  <c r="AD539" i="2"/>
  <c r="AC539" i="2"/>
  <c r="AH538" i="2"/>
  <c r="AF538" i="2"/>
  <c r="AE538" i="2"/>
  <c r="AD538" i="2"/>
  <c r="AC538" i="2"/>
  <c r="AH537" i="2"/>
  <c r="AF537" i="2"/>
  <c r="AE537" i="2"/>
  <c r="AD537" i="2"/>
  <c r="AC537" i="2"/>
  <c r="AH536" i="2"/>
  <c r="AF536" i="2"/>
  <c r="AE536" i="2"/>
  <c r="AD536" i="2"/>
  <c r="AC536" i="2"/>
  <c r="AH535" i="2"/>
  <c r="AF535" i="2"/>
  <c r="AE535" i="2"/>
  <c r="AD535" i="2"/>
  <c r="AC535" i="2"/>
  <c r="AH534" i="2"/>
  <c r="AF534" i="2"/>
  <c r="AE534" i="2"/>
  <c r="AD534" i="2"/>
  <c r="AC534" i="2"/>
  <c r="AH533" i="2"/>
  <c r="AF533" i="2"/>
  <c r="AE533" i="2"/>
  <c r="AD533" i="2"/>
  <c r="AC533" i="2"/>
  <c r="AH532" i="2"/>
  <c r="AF532" i="2"/>
  <c r="AE532" i="2"/>
  <c r="AD532" i="2"/>
  <c r="AC532" i="2"/>
  <c r="AH531" i="2"/>
  <c r="AF531" i="2"/>
  <c r="AE531" i="2"/>
  <c r="AD531" i="2"/>
  <c r="AC531" i="2"/>
  <c r="AH530" i="2"/>
  <c r="AF530" i="2"/>
  <c r="AE530" i="2"/>
  <c r="AD530" i="2"/>
  <c r="AC530" i="2"/>
  <c r="AH529" i="2"/>
  <c r="AF529" i="2"/>
  <c r="AE529" i="2"/>
  <c r="AD529" i="2"/>
  <c r="AC529" i="2"/>
  <c r="AH528" i="2"/>
  <c r="AF528" i="2"/>
  <c r="AE528" i="2"/>
  <c r="AD528" i="2"/>
  <c r="AC528" i="2"/>
  <c r="AH527" i="2"/>
  <c r="AF527" i="2"/>
  <c r="AE527" i="2"/>
  <c r="AD527" i="2"/>
  <c r="AC527" i="2"/>
  <c r="AH526" i="2"/>
  <c r="AF526" i="2"/>
  <c r="AE526" i="2"/>
  <c r="AD526" i="2"/>
  <c r="AC526" i="2"/>
  <c r="AH525" i="2"/>
  <c r="AF525" i="2"/>
  <c r="AE525" i="2"/>
  <c r="AD525" i="2"/>
  <c r="AC525" i="2"/>
  <c r="AH524" i="2"/>
  <c r="AF524" i="2"/>
  <c r="AE524" i="2"/>
  <c r="AD524" i="2"/>
  <c r="AC524" i="2"/>
  <c r="AH523" i="2"/>
  <c r="AF523" i="2"/>
  <c r="AE523" i="2"/>
  <c r="AD523" i="2"/>
  <c r="AC523" i="2"/>
  <c r="AH522" i="2"/>
  <c r="AF522" i="2"/>
  <c r="AE522" i="2"/>
  <c r="AD522" i="2"/>
  <c r="AC522" i="2"/>
  <c r="AH521" i="2"/>
  <c r="AF521" i="2"/>
  <c r="AE521" i="2"/>
  <c r="AD521" i="2"/>
  <c r="AC521" i="2"/>
  <c r="AH520" i="2"/>
  <c r="AF520" i="2"/>
  <c r="AE520" i="2"/>
  <c r="AD520" i="2"/>
  <c r="AC520" i="2"/>
  <c r="AH519" i="2"/>
  <c r="AF519" i="2"/>
  <c r="AE519" i="2"/>
  <c r="AD519" i="2"/>
  <c r="AC519" i="2"/>
  <c r="AH518" i="2"/>
  <c r="AF518" i="2"/>
  <c r="AE518" i="2"/>
  <c r="AD518" i="2"/>
  <c r="AC518" i="2"/>
  <c r="AH517" i="2"/>
  <c r="AF517" i="2"/>
  <c r="AE517" i="2"/>
  <c r="AD517" i="2"/>
  <c r="AC517" i="2"/>
  <c r="AH516" i="2"/>
  <c r="AF516" i="2"/>
  <c r="AE516" i="2"/>
  <c r="AD516" i="2"/>
  <c r="AC516" i="2"/>
  <c r="AH515" i="2"/>
  <c r="AF515" i="2"/>
  <c r="AE515" i="2"/>
  <c r="AD515" i="2"/>
  <c r="AC515" i="2"/>
  <c r="AH514" i="2"/>
  <c r="AF514" i="2"/>
  <c r="AE514" i="2"/>
  <c r="AD514" i="2"/>
  <c r="AC514" i="2"/>
  <c r="AH513" i="2"/>
  <c r="AF513" i="2"/>
  <c r="AE513" i="2"/>
  <c r="AD513" i="2"/>
  <c r="AC513" i="2"/>
  <c r="AH512" i="2"/>
  <c r="AF512" i="2"/>
  <c r="AE512" i="2"/>
  <c r="AD512" i="2"/>
  <c r="AC512" i="2"/>
  <c r="AH511" i="2"/>
  <c r="AF511" i="2"/>
  <c r="AE511" i="2"/>
  <c r="AD511" i="2"/>
  <c r="AC511" i="2"/>
  <c r="AH510" i="2"/>
  <c r="AF510" i="2"/>
  <c r="AE510" i="2"/>
  <c r="AD510" i="2"/>
  <c r="AC510" i="2"/>
  <c r="AH509" i="2"/>
  <c r="AF509" i="2"/>
  <c r="AE509" i="2"/>
  <c r="AD509" i="2"/>
  <c r="AC509" i="2"/>
  <c r="AH508" i="2"/>
  <c r="AF508" i="2"/>
  <c r="AE508" i="2"/>
  <c r="AD508" i="2"/>
  <c r="AC508" i="2"/>
  <c r="AH507" i="2"/>
  <c r="AF507" i="2"/>
  <c r="AE507" i="2"/>
  <c r="AD507" i="2"/>
  <c r="AC507" i="2"/>
  <c r="AH506" i="2"/>
  <c r="AF506" i="2"/>
  <c r="AE506" i="2"/>
  <c r="AD506" i="2"/>
  <c r="AC506" i="2"/>
  <c r="AH505" i="2"/>
  <c r="AF505" i="2"/>
  <c r="AE505" i="2"/>
  <c r="AD505" i="2"/>
  <c r="AC505" i="2"/>
  <c r="AH504" i="2"/>
  <c r="AF504" i="2"/>
  <c r="AE504" i="2"/>
  <c r="AD504" i="2"/>
  <c r="AC504" i="2"/>
  <c r="AH503" i="2"/>
  <c r="AF503" i="2"/>
  <c r="AE503" i="2"/>
  <c r="AD503" i="2"/>
  <c r="AC503" i="2"/>
  <c r="AH502" i="2"/>
  <c r="AF502" i="2"/>
  <c r="AE502" i="2"/>
  <c r="AD502" i="2"/>
  <c r="AC502" i="2"/>
  <c r="AH501" i="2"/>
  <c r="AF501" i="2"/>
  <c r="AE501" i="2"/>
  <c r="AD501" i="2"/>
  <c r="AC501" i="2"/>
  <c r="AH500" i="2"/>
  <c r="AF500" i="2"/>
  <c r="AE500" i="2"/>
  <c r="AD500" i="2"/>
  <c r="AC500" i="2"/>
  <c r="AH499" i="2"/>
  <c r="AF499" i="2"/>
  <c r="AE499" i="2"/>
  <c r="AD499" i="2"/>
  <c r="AC499" i="2"/>
  <c r="AH498" i="2"/>
  <c r="AF498" i="2"/>
  <c r="AE498" i="2"/>
  <c r="AD498" i="2"/>
  <c r="AC498" i="2"/>
  <c r="AH497" i="2"/>
  <c r="AF497" i="2"/>
  <c r="AE497" i="2"/>
  <c r="AD497" i="2"/>
  <c r="AC497" i="2"/>
  <c r="AH496" i="2"/>
  <c r="AF496" i="2"/>
  <c r="AE496" i="2"/>
  <c r="AD496" i="2"/>
  <c r="AC496" i="2"/>
  <c r="AH495" i="2"/>
  <c r="AF495" i="2"/>
  <c r="AE495" i="2"/>
  <c r="AD495" i="2"/>
  <c r="AC495" i="2"/>
  <c r="AH494" i="2"/>
  <c r="AF494" i="2"/>
  <c r="AE494" i="2"/>
  <c r="AD494" i="2"/>
  <c r="AC494" i="2"/>
  <c r="AH493" i="2"/>
  <c r="AF493" i="2"/>
  <c r="AE493" i="2"/>
  <c r="AD493" i="2"/>
  <c r="AC493" i="2"/>
  <c r="AH492" i="2"/>
  <c r="AF492" i="2"/>
  <c r="AE492" i="2"/>
  <c r="AD492" i="2"/>
  <c r="AC492" i="2"/>
  <c r="AH491" i="2"/>
  <c r="AF491" i="2"/>
  <c r="AE491" i="2"/>
  <c r="AD491" i="2"/>
  <c r="AC491" i="2"/>
  <c r="AH490" i="2"/>
  <c r="AF490" i="2"/>
  <c r="AE490" i="2"/>
  <c r="AD490" i="2"/>
  <c r="AC490" i="2"/>
  <c r="AH489" i="2"/>
  <c r="AF489" i="2"/>
  <c r="AE489" i="2"/>
  <c r="AD489" i="2"/>
  <c r="AC489" i="2"/>
  <c r="AH488" i="2"/>
  <c r="AF488" i="2"/>
  <c r="AE488" i="2"/>
  <c r="AD488" i="2"/>
  <c r="AC488" i="2"/>
  <c r="AH487" i="2"/>
  <c r="AF487" i="2"/>
  <c r="AE487" i="2"/>
  <c r="AD487" i="2"/>
  <c r="AC487" i="2"/>
  <c r="AH486" i="2"/>
  <c r="AF486" i="2"/>
  <c r="AE486" i="2"/>
  <c r="AD486" i="2"/>
  <c r="AC486" i="2"/>
  <c r="AH485" i="2"/>
  <c r="AF485" i="2"/>
  <c r="AE485" i="2"/>
  <c r="AD485" i="2"/>
  <c r="AC485" i="2"/>
  <c r="AH484" i="2"/>
  <c r="AF484" i="2"/>
  <c r="AE484" i="2"/>
  <c r="AD484" i="2"/>
  <c r="AC484" i="2"/>
  <c r="AH483" i="2"/>
  <c r="AF483" i="2"/>
  <c r="AE483" i="2"/>
  <c r="AD483" i="2"/>
  <c r="AC483" i="2"/>
  <c r="AH482" i="2"/>
  <c r="AF482" i="2"/>
  <c r="AE482" i="2"/>
  <c r="AD482" i="2"/>
  <c r="AC482" i="2"/>
  <c r="AH481" i="2"/>
  <c r="AF481" i="2"/>
  <c r="AE481" i="2"/>
  <c r="AD481" i="2"/>
  <c r="AC481" i="2"/>
  <c r="AH480" i="2"/>
  <c r="AF480" i="2"/>
  <c r="AE480" i="2"/>
  <c r="AD480" i="2"/>
  <c r="AC480" i="2"/>
  <c r="AH479" i="2"/>
  <c r="AF479" i="2"/>
  <c r="AE479" i="2"/>
  <c r="AD479" i="2"/>
  <c r="AC479" i="2"/>
  <c r="AH478" i="2"/>
  <c r="AF478" i="2"/>
  <c r="AE478" i="2"/>
  <c r="AD478" i="2"/>
  <c r="AC478" i="2"/>
  <c r="AH477" i="2"/>
  <c r="AG477" i="2"/>
  <c r="AF477" i="2"/>
  <c r="AE477" i="2"/>
  <c r="AD477" i="2"/>
  <c r="AC477" i="2"/>
  <c r="AH476" i="2"/>
  <c r="AG476" i="2"/>
  <c r="AF476" i="2"/>
  <c r="AE476" i="2"/>
  <c r="AD476" i="2"/>
  <c r="AC476" i="2"/>
  <c r="AH475" i="2"/>
  <c r="AG475" i="2"/>
  <c r="AF475" i="2"/>
  <c r="AE475" i="2"/>
  <c r="AD475" i="2"/>
  <c r="AC475" i="2"/>
  <c r="AH474" i="2"/>
  <c r="AG474" i="2"/>
  <c r="AF474" i="2"/>
  <c r="AE474" i="2"/>
  <c r="AD474" i="2"/>
  <c r="AC474" i="2"/>
  <c r="AH473" i="2"/>
  <c r="AG473" i="2"/>
  <c r="AF473" i="2"/>
  <c r="AE473" i="2"/>
  <c r="AD473" i="2"/>
  <c r="AC473" i="2"/>
  <c r="AH472" i="2"/>
  <c r="AG472" i="2"/>
  <c r="AF472" i="2"/>
  <c r="AE472" i="2"/>
  <c r="AD472" i="2"/>
  <c r="AC472" i="2"/>
  <c r="AH471" i="2"/>
  <c r="AG471" i="2"/>
  <c r="AF471" i="2"/>
  <c r="AE471" i="2"/>
  <c r="AD471" i="2"/>
  <c r="AC471" i="2"/>
  <c r="AH470" i="2"/>
  <c r="AG470" i="2"/>
  <c r="AF470" i="2"/>
  <c r="AE470" i="2"/>
  <c r="AD470" i="2"/>
  <c r="AC470" i="2"/>
  <c r="AH469" i="2"/>
  <c r="AG469" i="2"/>
  <c r="AF469" i="2"/>
  <c r="AE469" i="2"/>
  <c r="AD469" i="2"/>
  <c r="AC469" i="2"/>
  <c r="AH468" i="2"/>
  <c r="AG468" i="2"/>
  <c r="AF468" i="2"/>
  <c r="AE468" i="2"/>
  <c r="AD468" i="2"/>
  <c r="AC468" i="2"/>
  <c r="AH467" i="2"/>
  <c r="AG467" i="2"/>
  <c r="AF467" i="2"/>
  <c r="AE467" i="2"/>
  <c r="AD467" i="2"/>
  <c r="AC467" i="2"/>
  <c r="AH466" i="2"/>
  <c r="AG466" i="2"/>
  <c r="AF466" i="2"/>
  <c r="AE466" i="2"/>
  <c r="AD466" i="2"/>
  <c r="AC466" i="2"/>
  <c r="AH465" i="2"/>
  <c r="AG465" i="2"/>
  <c r="AF465" i="2"/>
  <c r="AE465" i="2"/>
  <c r="AD465" i="2"/>
  <c r="AC465" i="2"/>
  <c r="AH464" i="2"/>
  <c r="AG464" i="2"/>
  <c r="AF464" i="2"/>
  <c r="AE464" i="2"/>
  <c r="AD464" i="2"/>
  <c r="AC464" i="2"/>
  <c r="AH463" i="2"/>
  <c r="AG463" i="2"/>
  <c r="AF463" i="2"/>
  <c r="AE463" i="2"/>
  <c r="AD463" i="2"/>
  <c r="AC463" i="2"/>
  <c r="AH462" i="2"/>
  <c r="AG462" i="2"/>
  <c r="AF462" i="2"/>
  <c r="AE462" i="2"/>
  <c r="AD462" i="2"/>
  <c r="AC462" i="2"/>
  <c r="AH461" i="2"/>
  <c r="AG461" i="2"/>
  <c r="AF461" i="2"/>
  <c r="AE461" i="2"/>
  <c r="AD461" i="2"/>
  <c r="AC461" i="2"/>
  <c r="AH460" i="2"/>
  <c r="AG460" i="2"/>
  <c r="AF460" i="2"/>
  <c r="AE460" i="2"/>
  <c r="AD460" i="2"/>
  <c r="AC460" i="2"/>
  <c r="AH459" i="2"/>
  <c r="AG459" i="2"/>
  <c r="AF459" i="2"/>
  <c r="AE459" i="2"/>
  <c r="AD459" i="2"/>
  <c r="AC459" i="2"/>
  <c r="AH458" i="2"/>
  <c r="AG458" i="2"/>
  <c r="AF458" i="2"/>
  <c r="AE458" i="2"/>
  <c r="AD458" i="2"/>
  <c r="AC458" i="2"/>
  <c r="AH457" i="2"/>
  <c r="AG457" i="2"/>
  <c r="AF457" i="2"/>
  <c r="AE457" i="2"/>
  <c r="AD457" i="2"/>
  <c r="AC457" i="2"/>
  <c r="AH456" i="2"/>
  <c r="AG456" i="2"/>
  <c r="AF456" i="2"/>
  <c r="AE456" i="2"/>
  <c r="AD456" i="2"/>
  <c r="AC456" i="2"/>
  <c r="AH455" i="2"/>
  <c r="AF455" i="2"/>
  <c r="AE455" i="2"/>
  <c r="AD455" i="2"/>
  <c r="AC455" i="2"/>
  <c r="AH454" i="2"/>
  <c r="AF454" i="2"/>
  <c r="AE454" i="2"/>
  <c r="AD454" i="2"/>
  <c r="AC454" i="2"/>
  <c r="AH453" i="2"/>
  <c r="AF453" i="2"/>
  <c r="AE453" i="2"/>
  <c r="AD453" i="2"/>
  <c r="AC453" i="2"/>
  <c r="AH452" i="2"/>
  <c r="AF452" i="2"/>
  <c r="AE452" i="2"/>
  <c r="AD452" i="2"/>
  <c r="AC452" i="2"/>
  <c r="AH451" i="2"/>
  <c r="AF451" i="2"/>
  <c r="AE451" i="2"/>
  <c r="AD451" i="2"/>
  <c r="AC451" i="2"/>
  <c r="AH450" i="2"/>
  <c r="AF450" i="2"/>
  <c r="AE450" i="2"/>
  <c r="AD450" i="2"/>
  <c r="AC450" i="2"/>
  <c r="AH449" i="2"/>
  <c r="AF449" i="2"/>
  <c r="AE449" i="2"/>
  <c r="AD449" i="2"/>
  <c r="AC449" i="2"/>
  <c r="AH448" i="2"/>
  <c r="AF448" i="2"/>
  <c r="AE448" i="2"/>
  <c r="AD448" i="2"/>
  <c r="AC448" i="2"/>
  <c r="AH447" i="2"/>
  <c r="AF447" i="2"/>
  <c r="AE447" i="2"/>
  <c r="AD447" i="2"/>
  <c r="AC447" i="2"/>
  <c r="AH446" i="2"/>
  <c r="AF446" i="2"/>
  <c r="AE446" i="2"/>
  <c r="AD446" i="2"/>
  <c r="AC446" i="2"/>
  <c r="AH445" i="2"/>
  <c r="AF445" i="2"/>
  <c r="AE445" i="2"/>
  <c r="AD445" i="2"/>
  <c r="AC445" i="2"/>
  <c r="AH444" i="2"/>
  <c r="AF444" i="2"/>
  <c r="AE444" i="2"/>
  <c r="AD444" i="2"/>
  <c r="AC444" i="2"/>
  <c r="AH443" i="2"/>
  <c r="AF443" i="2"/>
  <c r="AE443" i="2"/>
  <c r="AD443" i="2"/>
  <c r="AC443" i="2"/>
  <c r="AH442" i="2"/>
  <c r="AF442" i="2"/>
  <c r="AE442" i="2"/>
  <c r="AD442" i="2"/>
  <c r="AC442" i="2"/>
  <c r="AH441" i="2"/>
  <c r="AF441" i="2"/>
  <c r="AE441" i="2"/>
  <c r="AD441" i="2"/>
  <c r="AC441" i="2"/>
  <c r="AH440" i="2"/>
  <c r="AF440" i="2"/>
  <c r="AE440" i="2"/>
  <c r="AD440" i="2"/>
  <c r="AC440" i="2"/>
  <c r="AH439" i="2"/>
  <c r="AF439" i="2"/>
  <c r="AE439" i="2"/>
  <c r="AD439" i="2"/>
  <c r="AC439" i="2"/>
  <c r="AH438" i="2"/>
  <c r="AF438" i="2"/>
  <c r="AE438" i="2"/>
  <c r="AD438" i="2"/>
  <c r="AC438" i="2"/>
  <c r="AH437" i="2"/>
  <c r="AF437" i="2"/>
  <c r="AE437" i="2"/>
  <c r="AD437" i="2"/>
  <c r="AC437" i="2"/>
  <c r="AH436" i="2"/>
  <c r="AF436" i="2"/>
  <c r="AE436" i="2"/>
  <c r="AD436" i="2"/>
  <c r="AC436" i="2"/>
  <c r="AH435" i="2"/>
  <c r="AF435" i="2"/>
  <c r="AE435" i="2"/>
  <c r="AD435" i="2"/>
  <c r="AC435" i="2"/>
  <c r="AH434" i="2"/>
  <c r="AF434" i="2"/>
  <c r="AE434" i="2"/>
  <c r="AD434" i="2"/>
  <c r="AC434" i="2"/>
  <c r="AH433" i="2"/>
  <c r="AF433" i="2"/>
  <c r="AE433" i="2"/>
  <c r="AD433" i="2"/>
  <c r="AC433" i="2"/>
  <c r="AH432" i="2"/>
  <c r="AF432" i="2"/>
  <c r="AE432" i="2"/>
  <c r="AD432" i="2"/>
  <c r="AC432" i="2"/>
  <c r="AH431" i="2"/>
  <c r="AF431" i="2"/>
  <c r="AE431" i="2"/>
  <c r="AD431" i="2"/>
  <c r="AC431" i="2"/>
  <c r="AH430" i="2"/>
  <c r="AF430" i="2"/>
  <c r="AE430" i="2"/>
  <c r="AD430" i="2"/>
  <c r="AC430" i="2"/>
  <c r="AH429" i="2"/>
  <c r="AF429" i="2"/>
  <c r="AE429" i="2"/>
  <c r="AD429" i="2"/>
  <c r="AC429" i="2"/>
  <c r="AH428" i="2"/>
  <c r="AF428" i="2"/>
  <c r="AE428" i="2"/>
  <c r="AD428" i="2"/>
  <c r="AC428" i="2"/>
  <c r="AH427" i="2"/>
  <c r="AF427" i="2"/>
  <c r="AE427" i="2"/>
  <c r="AD427" i="2"/>
  <c r="AC427" i="2"/>
  <c r="AH426" i="2"/>
  <c r="AF426" i="2"/>
  <c r="AE426" i="2"/>
  <c r="AD426" i="2"/>
  <c r="AC426" i="2"/>
  <c r="AH425" i="2"/>
  <c r="AF425" i="2"/>
  <c r="AE425" i="2"/>
  <c r="AD425" i="2"/>
  <c r="AC425" i="2"/>
  <c r="AH424" i="2"/>
  <c r="AF424" i="2"/>
  <c r="AE424" i="2"/>
  <c r="AD424" i="2"/>
  <c r="AC424" i="2"/>
  <c r="AH423" i="2"/>
  <c r="AF423" i="2"/>
  <c r="AE423" i="2"/>
  <c r="AD423" i="2"/>
  <c r="AC423" i="2"/>
  <c r="AH422" i="2"/>
  <c r="AF422" i="2"/>
  <c r="AE422" i="2"/>
  <c r="AD422" i="2"/>
  <c r="AC422" i="2"/>
  <c r="AH421" i="2"/>
  <c r="AF421" i="2"/>
  <c r="AE421" i="2"/>
  <c r="AD421" i="2"/>
  <c r="AC421" i="2"/>
  <c r="AH420" i="2"/>
  <c r="AF420" i="2"/>
  <c r="AE420" i="2"/>
  <c r="AD420" i="2"/>
  <c r="AC420" i="2"/>
  <c r="AH419" i="2"/>
  <c r="AF419" i="2"/>
  <c r="AE419" i="2"/>
  <c r="AD419" i="2"/>
  <c r="AC419" i="2"/>
  <c r="AH418" i="2"/>
  <c r="AF418" i="2"/>
  <c r="AE418" i="2"/>
  <c r="AD418" i="2"/>
  <c r="AC418" i="2"/>
  <c r="AH417" i="2"/>
  <c r="AF417" i="2"/>
  <c r="AE417" i="2"/>
  <c r="AD417" i="2"/>
  <c r="AC417" i="2"/>
  <c r="AH416" i="2"/>
  <c r="AF416" i="2"/>
  <c r="AE416" i="2"/>
  <c r="AD416" i="2"/>
  <c r="AC416" i="2"/>
  <c r="AH415" i="2"/>
  <c r="AF415" i="2"/>
  <c r="AE415" i="2"/>
  <c r="AD415" i="2"/>
  <c r="AC415" i="2"/>
  <c r="AH414" i="2"/>
  <c r="AF414" i="2"/>
  <c r="AE414" i="2"/>
  <c r="AD414" i="2"/>
  <c r="AC414" i="2"/>
  <c r="AH413" i="2"/>
  <c r="AF413" i="2"/>
  <c r="AE413" i="2"/>
  <c r="AD413" i="2"/>
  <c r="AC413" i="2"/>
  <c r="AH412" i="2"/>
  <c r="AF412" i="2"/>
  <c r="AE412" i="2"/>
  <c r="AD412" i="2"/>
  <c r="AC412" i="2"/>
  <c r="AH411" i="2"/>
  <c r="AF411" i="2"/>
  <c r="AE411" i="2"/>
  <c r="AD411" i="2"/>
  <c r="AC411" i="2"/>
  <c r="AH410" i="2"/>
  <c r="AF410" i="2"/>
  <c r="AE410" i="2"/>
  <c r="AD410" i="2"/>
  <c r="AC410" i="2"/>
  <c r="AH409" i="2"/>
  <c r="AF409" i="2"/>
  <c r="AE409" i="2"/>
  <c r="AD409" i="2"/>
  <c r="AC409" i="2"/>
  <c r="AH408" i="2"/>
  <c r="AF408" i="2"/>
  <c r="AE408" i="2"/>
  <c r="AD408" i="2"/>
  <c r="AC408" i="2"/>
  <c r="AH407" i="2"/>
  <c r="AF407" i="2"/>
  <c r="AE407" i="2"/>
  <c r="AD407" i="2"/>
  <c r="AC407" i="2"/>
  <c r="AH406" i="2"/>
  <c r="AF406" i="2"/>
  <c r="AE406" i="2"/>
  <c r="AD406" i="2"/>
  <c r="AC406" i="2"/>
  <c r="AH405" i="2"/>
  <c r="AF405" i="2"/>
  <c r="AE405" i="2"/>
  <c r="AD405" i="2"/>
  <c r="AC405" i="2"/>
  <c r="AH404" i="2"/>
  <c r="AF404" i="2"/>
  <c r="AE404" i="2"/>
  <c r="AD404" i="2"/>
  <c r="AC404" i="2"/>
  <c r="AH403" i="2"/>
  <c r="AF403" i="2"/>
  <c r="AE403" i="2"/>
  <c r="AD403" i="2"/>
  <c r="AC403" i="2"/>
  <c r="AH402" i="2"/>
  <c r="AF402" i="2"/>
  <c r="AE402" i="2"/>
  <c r="AD402" i="2"/>
  <c r="AC402" i="2"/>
  <c r="AH401" i="2"/>
  <c r="AF401" i="2"/>
  <c r="AE401" i="2"/>
  <c r="AD401" i="2"/>
  <c r="AC401" i="2"/>
  <c r="AH400" i="2"/>
  <c r="AF400" i="2"/>
  <c r="AE400" i="2"/>
  <c r="AD400" i="2"/>
  <c r="AC400" i="2"/>
  <c r="AH399" i="2"/>
  <c r="AF399" i="2"/>
  <c r="AE399" i="2"/>
  <c r="AD399" i="2"/>
  <c r="AC399" i="2"/>
  <c r="AH398" i="2"/>
  <c r="AF398" i="2"/>
  <c r="AE398" i="2"/>
  <c r="AD398" i="2"/>
  <c r="AC398" i="2"/>
  <c r="AH397" i="2"/>
  <c r="AF397" i="2"/>
  <c r="AE397" i="2"/>
  <c r="AD397" i="2"/>
  <c r="AC397" i="2"/>
  <c r="AH396" i="2"/>
  <c r="AF396" i="2"/>
  <c r="AE396" i="2"/>
  <c r="AD396" i="2"/>
  <c r="AC396" i="2"/>
  <c r="AH395" i="2"/>
  <c r="AF395" i="2"/>
  <c r="AE395" i="2"/>
  <c r="AD395" i="2"/>
  <c r="AC395" i="2"/>
  <c r="AH394" i="2"/>
  <c r="AF394" i="2"/>
  <c r="AE394" i="2"/>
  <c r="AD394" i="2"/>
  <c r="AC394" i="2"/>
  <c r="AH393" i="2"/>
  <c r="AF393" i="2"/>
  <c r="AE393" i="2"/>
  <c r="AD393" i="2"/>
  <c r="AC393" i="2"/>
  <c r="AH392" i="2"/>
  <c r="AF392" i="2"/>
  <c r="AE392" i="2"/>
  <c r="AD392" i="2"/>
  <c r="AC392" i="2"/>
  <c r="AH391" i="2"/>
  <c r="AF391" i="2"/>
  <c r="AE391" i="2"/>
  <c r="AD391" i="2"/>
  <c r="AC391" i="2"/>
  <c r="AH390" i="2"/>
  <c r="AF390" i="2"/>
  <c r="AE390" i="2"/>
  <c r="AD390" i="2"/>
  <c r="AC390" i="2"/>
  <c r="AH389" i="2"/>
  <c r="AF389" i="2"/>
  <c r="AE389" i="2"/>
  <c r="AD389" i="2"/>
  <c r="AC389" i="2"/>
  <c r="AH388" i="2"/>
  <c r="AF388" i="2"/>
  <c r="AE388" i="2"/>
  <c r="AD388" i="2"/>
  <c r="AC388" i="2"/>
  <c r="AH387" i="2"/>
  <c r="AF387" i="2"/>
  <c r="AE387" i="2"/>
  <c r="AD387" i="2"/>
  <c r="AC387" i="2"/>
  <c r="AH386" i="2"/>
  <c r="AF386" i="2"/>
  <c r="AE386" i="2"/>
  <c r="AD386" i="2"/>
  <c r="AC386" i="2"/>
  <c r="AH385" i="2"/>
  <c r="AF385" i="2"/>
  <c r="AE385" i="2"/>
  <c r="AD385" i="2"/>
  <c r="AC385" i="2"/>
  <c r="AH384" i="2"/>
  <c r="AF384" i="2"/>
  <c r="AE384" i="2"/>
  <c r="AD384" i="2"/>
  <c r="AC384" i="2"/>
  <c r="AH383" i="2"/>
  <c r="AF383" i="2"/>
  <c r="AE383" i="2"/>
  <c r="AD383" i="2"/>
  <c r="AC383" i="2"/>
  <c r="AH382" i="2"/>
  <c r="AF382" i="2"/>
  <c r="AE382" i="2"/>
  <c r="AD382" i="2"/>
  <c r="AC382" i="2"/>
  <c r="AH381" i="2"/>
  <c r="AF381" i="2"/>
  <c r="AE381" i="2"/>
  <c r="AD381" i="2"/>
  <c r="AC381" i="2"/>
  <c r="AH380" i="2"/>
  <c r="AF380" i="2"/>
  <c r="AE380" i="2"/>
  <c r="AD380" i="2"/>
  <c r="AC380" i="2"/>
  <c r="AH379" i="2"/>
  <c r="AG379" i="2"/>
  <c r="AF379" i="2"/>
  <c r="AE379" i="2"/>
  <c r="AD379" i="2"/>
  <c r="AC379" i="2"/>
  <c r="AH378" i="2"/>
  <c r="AF378" i="2"/>
  <c r="AE378" i="2"/>
  <c r="AD378" i="2"/>
  <c r="AC378" i="2"/>
  <c r="AH377" i="2"/>
  <c r="AF377" i="2"/>
  <c r="AE377" i="2"/>
  <c r="AD377" i="2"/>
  <c r="AC377" i="2"/>
  <c r="AH376" i="2"/>
  <c r="AF376" i="2"/>
  <c r="AE376" i="2"/>
  <c r="AD376" i="2"/>
  <c r="AC376" i="2"/>
  <c r="AH375" i="2"/>
  <c r="AG375" i="2"/>
  <c r="AF375" i="2"/>
  <c r="AE375" i="2"/>
  <c r="AD375" i="2"/>
  <c r="AC375" i="2"/>
  <c r="AH374" i="2"/>
  <c r="AG374" i="2"/>
  <c r="AF374" i="2"/>
  <c r="AE374" i="2"/>
  <c r="AD374" i="2"/>
  <c r="AC374" i="2"/>
  <c r="AH373" i="2"/>
  <c r="AG373" i="2"/>
  <c r="AF373" i="2"/>
  <c r="AE373" i="2"/>
  <c r="AD373" i="2"/>
  <c r="AC373" i="2"/>
  <c r="AH372" i="2"/>
  <c r="AG372" i="2"/>
  <c r="AF372" i="2"/>
  <c r="AE372" i="2"/>
  <c r="AD372" i="2"/>
  <c r="AC372" i="2"/>
  <c r="AH371" i="2"/>
  <c r="AG371" i="2"/>
  <c r="AF371" i="2"/>
  <c r="AE371" i="2"/>
  <c r="AD371" i="2"/>
  <c r="AC371" i="2"/>
  <c r="AH370" i="2"/>
  <c r="AG370" i="2"/>
  <c r="AF370" i="2"/>
  <c r="AE370" i="2"/>
  <c r="AD370" i="2"/>
  <c r="AC370" i="2"/>
  <c r="AH369" i="2"/>
  <c r="AG369" i="2"/>
  <c r="AF369" i="2"/>
  <c r="AE369" i="2"/>
  <c r="AD369" i="2"/>
  <c r="AC369" i="2"/>
  <c r="AH368" i="2"/>
  <c r="AG368" i="2"/>
  <c r="AF368" i="2"/>
  <c r="AE368" i="2"/>
  <c r="AD368" i="2"/>
  <c r="AC368" i="2"/>
  <c r="AH367" i="2"/>
  <c r="AG367" i="2"/>
  <c r="AF367" i="2"/>
  <c r="AE367" i="2"/>
  <c r="AD367" i="2"/>
  <c r="AC367" i="2"/>
  <c r="AH366" i="2"/>
  <c r="AF366" i="2"/>
  <c r="AE366" i="2"/>
  <c r="AD366" i="2"/>
  <c r="AC366" i="2"/>
  <c r="AH365" i="2"/>
  <c r="AF365" i="2"/>
  <c r="AE365" i="2"/>
  <c r="AD365" i="2"/>
  <c r="AC365" i="2"/>
  <c r="AH364" i="2"/>
  <c r="AF364" i="2"/>
  <c r="AE364" i="2"/>
  <c r="AD364" i="2"/>
  <c r="AC364" i="2"/>
  <c r="AH363" i="2"/>
  <c r="AF363" i="2"/>
  <c r="AE363" i="2"/>
  <c r="AD363" i="2"/>
  <c r="AC363" i="2"/>
  <c r="AH362" i="2"/>
  <c r="AF362" i="2"/>
  <c r="AE362" i="2"/>
  <c r="AD362" i="2"/>
  <c r="AC362" i="2"/>
  <c r="AH361" i="2"/>
  <c r="AF361" i="2"/>
  <c r="AE361" i="2"/>
  <c r="AD361" i="2"/>
  <c r="AC361" i="2"/>
  <c r="AH360" i="2"/>
  <c r="AF360" i="2"/>
  <c r="AE360" i="2"/>
  <c r="AD360" i="2"/>
  <c r="AC360" i="2"/>
  <c r="AH359" i="2"/>
  <c r="AF359" i="2"/>
  <c r="AE359" i="2"/>
  <c r="AD359" i="2"/>
  <c r="AC359" i="2"/>
  <c r="AH358" i="2"/>
  <c r="AF358" i="2"/>
  <c r="AE358" i="2"/>
  <c r="AD358" i="2"/>
  <c r="AC358" i="2"/>
  <c r="AH357" i="2"/>
  <c r="AF357" i="2"/>
  <c r="AE357" i="2"/>
  <c r="AD357" i="2"/>
  <c r="AC357" i="2"/>
  <c r="AH356" i="2"/>
  <c r="AF356" i="2"/>
  <c r="AE356" i="2"/>
  <c r="AD356" i="2"/>
  <c r="AC356" i="2"/>
  <c r="AH355" i="2"/>
  <c r="AF355" i="2"/>
  <c r="AE355" i="2"/>
  <c r="AD355" i="2"/>
  <c r="AC355" i="2"/>
  <c r="AH354" i="2"/>
  <c r="AF354" i="2"/>
  <c r="AE354" i="2"/>
  <c r="AD354" i="2"/>
  <c r="AC354" i="2"/>
  <c r="AH353" i="2"/>
  <c r="AF353" i="2"/>
  <c r="AE353" i="2"/>
  <c r="AD353" i="2"/>
  <c r="AC353" i="2"/>
  <c r="AH352" i="2"/>
  <c r="AF352" i="2"/>
  <c r="AE352" i="2"/>
  <c r="AD352" i="2"/>
  <c r="AC352" i="2"/>
  <c r="AH351" i="2"/>
  <c r="AF351" i="2"/>
  <c r="AE351" i="2"/>
  <c r="AD351" i="2"/>
  <c r="AC351" i="2"/>
  <c r="AH350" i="2"/>
  <c r="AF350" i="2"/>
  <c r="AE350" i="2"/>
  <c r="AD350" i="2"/>
  <c r="AC350" i="2"/>
  <c r="AH349" i="2"/>
  <c r="AF349" i="2"/>
  <c r="AE349" i="2"/>
  <c r="AD349" i="2"/>
  <c r="AC349" i="2"/>
  <c r="AH348" i="2"/>
  <c r="AF348" i="2"/>
  <c r="AE348" i="2"/>
  <c r="AD348" i="2"/>
  <c r="AC348" i="2"/>
  <c r="AH347" i="2"/>
  <c r="AF347" i="2"/>
  <c r="AE347" i="2"/>
  <c r="AD347" i="2"/>
  <c r="AC347" i="2"/>
  <c r="AH346" i="2"/>
  <c r="AF346" i="2"/>
  <c r="AE346" i="2"/>
  <c r="AD346" i="2"/>
  <c r="AC346" i="2"/>
  <c r="AH345" i="2"/>
  <c r="AF345" i="2"/>
  <c r="AE345" i="2"/>
  <c r="AD345" i="2"/>
  <c r="AC345" i="2"/>
  <c r="AH344" i="2"/>
  <c r="AF344" i="2"/>
  <c r="AE344" i="2"/>
  <c r="AD344" i="2"/>
  <c r="AC344" i="2"/>
  <c r="AH343" i="2"/>
  <c r="AF343" i="2"/>
  <c r="AE343" i="2"/>
  <c r="AD343" i="2"/>
  <c r="AC343" i="2"/>
  <c r="AH342" i="2"/>
  <c r="AF342" i="2"/>
  <c r="AE342" i="2"/>
  <c r="AD342" i="2"/>
  <c r="AC342" i="2"/>
  <c r="AH341" i="2"/>
  <c r="AF341" i="2"/>
  <c r="AE341" i="2"/>
  <c r="AD341" i="2"/>
  <c r="AC341" i="2"/>
  <c r="AH340" i="2"/>
  <c r="AF340" i="2"/>
  <c r="AE340" i="2"/>
  <c r="AD340" i="2"/>
  <c r="AC340" i="2"/>
  <c r="AH339" i="2"/>
  <c r="AF339" i="2"/>
  <c r="AE339" i="2"/>
  <c r="AD339" i="2"/>
  <c r="AC339" i="2"/>
  <c r="AH338" i="2"/>
  <c r="AF338" i="2"/>
  <c r="AE338" i="2"/>
  <c r="AD338" i="2"/>
  <c r="AC338" i="2"/>
  <c r="AH337" i="2"/>
  <c r="AF337" i="2"/>
  <c r="AE337" i="2"/>
  <c r="AD337" i="2"/>
  <c r="AC337" i="2"/>
  <c r="AH336" i="2"/>
  <c r="AF336" i="2"/>
  <c r="AE336" i="2"/>
  <c r="AD336" i="2"/>
  <c r="AC336" i="2"/>
  <c r="AH335" i="2"/>
  <c r="AF335" i="2"/>
  <c r="AE335" i="2"/>
  <c r="AD335" i="2"/>
  <c r="AC335" i="2"/>
  <c r="AH334" i="2"/>
  <c r="AF334" i="2"/>
  <c r="AE334" i="2"/>
  <c r="AD334" i="2"/>
  <c r="AC334" i="2"/>
  <c r="AH333" i="2"/>
  <c r="AF333" i="2"/>
  <c r="AE333" i="2"/>
  <c r="AD333" i="2"/>
  <c r="AC333" i="2"/>
  <c r="AH332" i="2"/>
  <c r="AF332" i="2"/>
  <c r="AE332" i="2"/>
  <c r="AD332" i="2"/>
  <c r="AC332" i="2"/>
  <c r="AH331" i="2"/>
  <c r="AF331" i="2"/>
  <c r="AE331" i="2"/>
  <c r="AD331" i="2"/>
  <c r="AC331" i="2"/>
  <c r="AH330" i="2"/>
  <c r="AF330" i="2"/>
  <c r="AE330" i="2"/>
  <c r="AD330" i="2"/>
  <c r="AC330" i="2"/>
  <c r="AH329" i="2"/>
  <c r="AF329" i="2"/>
  <c r="AE329" i="2"/>
  <c r="AD329" i="2"/>
  <c r="AC329" i="2"/>
  <c r="AH328" i="2"/>
  <c r="AF328" i="2"/>
  <c r="AE328" i="2"/>
  <c r="AD328" i="2"/>
  <c r="AC328" i="2"/>
  <c r="AH327" i="2"/>
  <c r="AF327" i="2"/>
  <c r="AE327" i="2"/>
  <c r="AD327" i="2"/>
  <c r="AC327" i="2"/>
  <c r="AH326" i="2"/>
  <c r="AF326" i="2"/>
  <c r="AE326" i="2"/>
  <c r="AD326" i="2"/>
  <c r="AC326" i="2"/>
  <c r="AH325" i="2"/>
  <c r="AF325" i="2"/>
  <c r="AE325" i="2"/>
  <c r="AD325" i="2"/>
  <c r="AC325" i="2"/>
  <c r="AH324" i="2"/>
  <c r="AF324" i="2"/>
  <c r="AE324" i="2"/>
  <c r="AD324" i="2"/>
  <c r="AC324" i="2"/>
  <c r="AH323" i="2"/>
  <c r="AF323" i="2"/>
  <c r="AE323" i="2"/>
  <c r="AD323" i="2"/>
  <c r="AC323" i="2"/>
  <c r="AH322" i="2"/>
  <c r="AF322" i="2"/>
  <c r="AE322" i="2"/>
  <c r="AD322" i="2"/>
  <c r="AC322" i="2"/>
  <c r="AH321" i="2"/>
  <c r="AF321" i="2"/>
  <c r="AE321" i="2"/>
  <c r="AD321" i="2"/>
  <c r="AC321" i="2"/>
  <c r="AH320" i="2"/>
  <c r="AF320" i="2"/>
  <c r="AE320" i="2"/>
  <c r="AD320" i="2"/>
  <c r="AC320" i="2"/>
  <c r="AH319" i="2"/>
  <c r="AF319" i="2"/>
  <c r="AE319" i="2"/>
  <c r="AD319" i="2"/>
  <c r="AC319" i="2"/>
  <c r="AH318" i="2"/>
  <c r="AF318" i="2"/>
  <c r="AE318" i="2"/>
  <c r="AD318" i="2"/>
  <c r="AC318" i="2"/>
  <c r="AH317" i="2"/>
  <c r="AF317" i="2"/>
  <c r="AE317" i="2"/>
  <c r="AD317" i="2"/>
  <c r="AC317" i="2"/>
  <c r="AH316" i="2"/>
  <c r="AF316" i="2"/>
  <c r="AE316" i="2"/>
  <c r="AD316" i="2"/>
  <c r="AC316" i="2"/>
  <c r="AH315" i="2"/>
  <c r="AF315" i="2"/>
  <c r="AE315" i="2"/>
  <c r="AD315" i="2"/>
  <c r="AC315" i="2"/>
  <c r="AH314" i="2"/>
  <c r="AF314" i="2"/>
  <c r="AE314" i="2"/>
  <c r="AD314" i="2"/>
  <c r="AC314" i="2"/>
  <c r="AH313" i="2"/>
  <c r="AF313" i="2"/>
  <c r="AE313" i="2"/>
  <c r="AD313" i="2"/>
  <c r="AC313" i="2"/>
  <c r="AH312" i="2"/>
  <c r="AF312" i="2"/>
  <c r="AE312" i="2"/>
  <c r="AD312" i="2"/>
  <c r="AC312" i="2"/>
  <c r="AH311" i="2"/>
  <c r="AF311" i="2"/>
  <c r="AE311" i="2"/>
  <c r="AD311" i="2"/>
  <c r="AC311" i="2"/>
  <c r="AH310" i="2"/>
  <c r="AF310" i="2"/>
  <c r="AE310" i="2"/>
  <c r="AD310" i="2"/>
  <c r="AC310" i="2"/>
  <c r="AH309" i="2"/>
  <c r="AF309" i="2"/>
  <c r="AE309" i="2"/>
  <c r="AD309" i="2"/>
  <c r="AC309" i="2"/>
  <c r="AH308" i="2"/>
  <c r="AF308" i="2"/>
  <c r="AE308" i="2"/>
  <c r="AD308" i="2"/>
  <c r="AC308" i="2"/>
  <c r="AH307" i="2"/>
  <c r="AF307" i="2"/>
  <c r="AE307" i="2"/>
  <c r="AD307" i="2"/>
  <c r="AC307" i="2"/>
  <c r="AH306" i="2"/>
  <c r="AF306" i="2"/>
  <c r="AE306" i="2"/>
  <c r="AD306" i="2"/>
  <c r="AC306" i="2"/>
  <c r="AH305" i="2"/>
  <c r="AF305" i="2"/>
  <c r="AE305" i="2"/>
  <c r="AD305" i="2"/>
  <c r="AC305" i="2"/>
  <c r="AH304" i="2"/>
  <c r="AF304" i="2"/>
  <c r="AE304" i="2"/>
  <c r="AD304" i="2"/>
  <c r="AC304" i="2"/>
  <c r="AH303" i="2"/>
  <c r="AF303" i="2"/>
  <c r="AE303" i="2"/>
  <c r="AD303" i="2"/>
  <c r="AC303" i="2"/>
  <c r="AH302" i="2"/>
  <c r="AF302" i="2"/>
  <c r="AE302" i="2"/>
  <c r="AD302" i="2"/>
  <c r="AC302" i="2"/>
  <c r="AH301" i="2"/>
  <c r="AF301" i="2"/>
  <c r="AE301" i="2"/>
  <c r="AD301" i="2"/>
  <c r="AC301" i="2"/>
  <c r="AH300" i="2"/>
  <c r="AF300" i="2"/>
  <c r="AE300" i="2"/>
  <c r="AD300" i="2"/>
  <c r="AC300" i="2"/>
  <c r="AH299" i="2"/>
  <c r="AF299" i="2"/>
  <c r="AE299" i="2"/>
  <c r="AD299" i="2"/>
  <c r="AC299" i="2"/>
  <c r="AH298" i="2"/>
  <c r="AF298" i="2"/>
  <c r="AE298" i="2"/>
  <c r="AD298" i="2"/>
  <c r="AC298" i="2"/>
  <c r="AH297" i="2"/>
  <c r="AF297" i="2"/>
  <c r="AE297" i="2"/>
  <c r="AD297" i="2"/>
  <c r="AC297" i="2"/>
  <c r="AH296" i="2"/>
  <c r="AF296" i="2"/>
  <c r="AE296" i="2"/>
  <c r="AD296" i="2"/>
  <c r="AC296" i="2"/>
  <c r="AH295" i="2"/>
  <c r="AF295" i="2"/>
  <c r="AE295" i="2"/>
  <c r="AD295" i="2"/>
  <c r="AC295" i="2"/>
  <c r="AH294" i="2"/>
  <c r="AF294" i="2"/>
  <c r="AE294" i="2"/>
  <c r="AD294" i="2"/>
  <c r="AC294" i="2"/>
  <c r="AH293" i="2"/>
  <c r="AF293" i="2"/>
  <c r="AE293" i="2"/>
  <c r="AD293" i="2"/>
  <c r="AC293" i="2"/>
  <c r="AH292" i="2"/>
  <c r="AF292" i="2"/>
  <c r="AE292" i="2"/>
  <c r="AD292" i="2"/>
  <c r="AC292" i="2"/>
  <c r="AH291" i="2"/>
  <c r="AF291" i="2"/>
  <c r="AE291" i="2"/>
  <c r="AD291" i="2"/>
  <c r="AC291" i="2"/>
  <c r="AH290" i="2"/>
  <c r="AF290" i="2"/>
  <c r="AE290" i="2"/>
  <c r="AD290" i="2"/>
  <c r="AC290" i="2"/>
  <c r="AH289" i="2"/>
  <c r="AF289" i="2"/>
  <c r="AE289" i="2"/>
  <c r="AD289" i="2"/>
  <c r="AC289" i="2"/>
  <c r="AH288" i="2"/>
  <c r="AF288" i="2"/>
  <c r="AE288" i="2"/>
  <c r="AD288" i="2"/>
  <c r="AC288" i="2"/>
  <c r="AH287" i="2"/>
  <c r="AF287" i="2"/>
  <c r="AE287" i="2"/>
  <c r="AD287" i="2"/>
  <c r="AC287" i="2"/>
  <c r="AH286" i="2"/>
  <c r="AF286" i="2"/>
  <c r="AE286" i="2"/>
  <c r="AD286" i="2"/>
  <c r="AC286" i="2"/>
  <c r="AH285" i="2"/>
  <c r="AF285" i="2"/>
  <c r="AE285" i="2"/>
  <c r="AD285" i="2"/>
  <c r="AC285" i="2"/>
  <c r="AH284" i="2"/>
  <c r="AF284" i="2"/>
  <c r="AE284" i="2"/>
  <c r="AD284" i="2"/>
  <c r="AC284" i="2"/>
  <c r="AH283" i="2"/>
  <c r="AF283" i="2"/>
  <c r="AE283" i="2"/>
  <c r="AD283" i="2"/>
  <c r="AC283" i="2"/>
  <c r="AH282" i="2"/>
  <c r="AF282" i="2"/>
  <c r="AE282" i="2"/>
  <c r="AD282" i="2"/>
  <c r="AC282" i="2"/>
  <c r="AH281" i="2"/>
  <c r="AF281" i="2"/>
  <c r="AE281" i="2"/>
  <c r="AD281" i="2"/>
  <c r="AC281" i="2"/>
  <c r="AH280" i="2"/>
  <c r="AF280" i="2"/>
  <c r="AE280" i="2"/>
  <c r="AD280" i="2"/>
  <c r="AC280" i="2"/>
  <c r="AH279" i="2"/>
  <c r="AF279" i="2"/>
  <c r="AE279" i="2"/>
  <c r="AD279" i="2"/>
  <c r="AC279" i="2"/>
  <c r="AH278" i="2"/>
  <c r="AF278" i="2"/>
  <c r="AE278" i="2"/>
  <c r="AD278" i="2"/>
  <c r="AC278" i="2"/>
  <c r="AH277" i="2"/>
  <c r="AF277" i="2"/>
  <c r="AE277" i="2"/>
  <c r="AD277" i="2"/>
  <c r="AC277" i="2"/>
  <c r="AH276" i="2"/>
  <c r="AF276" i="2"/>
  <c r="AE276" i="2"/>
  <c r="AD276" i="2"/>
  <c r="AC276" i="2"/>
  <c r="AH275" i="2"/>
  <c r="AF275" i="2"/>
  <c r="AE275" i="2"/>
  <c r="AD275" i="2"/>
  <c r="AC275" i="2"/>
  <c r="AH274" i="2"/>
  <c r="AF274" i="2"/>
  <c r="AE274" i="2"/>
  <c r="AD274" i="2"/>
  <c r="AC274" i="2"/>
  <c r="AH273" i="2"/>
  <c r="AF273" i="2"/>
  <c r="AE273" i="2"/>
  <c r="AD273" i="2"/>
  <c r="AC273" i="2"/>
  <c r="AH272" i="2"/>
  <c r="AF272" i="2"/>
  <c r="AE272" i="2"/>
  <c r="AD272" i="2"/>
  <c r="AC272" i="2"/>
  <c r="AH271" i="2"/>
  <c r="AF271" i="2"/>
  <c r="AE271" i="2"/>
  <c r="AD271" i="2"/>
  <c r="AC271" i="2"/>
  <c r="AH270" i="2"/>
  <c r="AF270" i="2"/>
  <c r="AE270" i="2"/>
  <c r="AD270" i="2"/>
  <c r="AC270" i="2"/>
  <c r="AH269" i="2"/>
  <c r="AF269" i="2"/>
  <c r="AE269" i="2"/>
  <c r="AD269" i="2"/>
  <c r="AC269" i="2"/>
  <c r="AH268" i="2"/>
  <c r="AF268" i="2"/>
  <c r="AE268" i="2"/>
  <c r="AD268" i="2"/>
  <c r="AC268" i="2"/>
  <c r="AH267" i="2"/>
  <c r="AF267" i="2"/>
  <c r="AE267" i="2"/>
  <c r="AD267" i="2"/>
  <c r="AC267" i="2"/>
  <c r="AH266" i="2"/>
  <c r="AG266" i="2"/>
  <c r="AF266" i="2"/>
  <c r="AE266" i="2"/>
  <c r="AD266" i="2"/>
  <c r="AC266" i="2"/>
  <c r="AH265" i="2"/>
  <c r="AG265" i="2"/>
  <c r="AF265" i="2"/>
  <c r="AE265" i="2"/>
  <c r="AD265" i="2"/>
  <c r="AC265" i="2"/>
  <c r="AH264" i="2"/>
  <c r="AG264" i="2"/>
  <c r="AF264" i="2"/>
  <c r="AE264" i="2"/>
  <c r="AD264" i="2"/>
  <c r="AC264" i="2"/>
  <c r="AH263" i="2"/>
  <c r="AG263" i="2"/>
  <c r="AF263" i="2"/>
  <c r="AE263" i="2"/>
  <c r="AD263" i="2"/>
  <c r="AC263" i="2"/>
  <c r="AH262" i="2"/>
  <c r="AG262" i="2"/>
  <c r="AF262" i="2"/>
  <c r="AE262" i="2"/>
  <c r="AD262" i="2"/>
  <c r="AC262" i="2"/>
  <c r="AH261" i="2"/>
  <c r="AG261" i="2"/>
  <c r="AF261" i="2"/>
  <c r="AE261" i="2"/>
  <c r="AD261" i="2"/>
  <c r="AC261" i="2"/>
  <c r="AH260" i="2"/>
  <c r="AG260" i="2"/>
  <c r="AF260" i="2"/>
  <c r="AE260" i="2"/>
  <c r="AD260" i="2"/>
  <c r="AC260" i="2"/>
  <c r="AH259" i="2"/>
  <c r="AG259" i="2"/>
  <c r="AF259" i="2"/>
  <c r="AE259" i="2"/>
  <c r="AD259" i="2"/>
  <c r="AC259" i="2"/>
  <c r="AH258" i="2"/>
  <c r="AG258" i="2"/>
  <c r="AF258" i="2"/>
  <c r="AE258" i="2"/>
  <c r="AD258" i="2"/>
  <c r="AC258" i="2"/>
  <c r="AH257" i="2"/>
  <c r="AG257" i="2"/>
  <c r="AF257" i="2"/>
  <c r="AE257" i="2"/>
  <c r="AD257" i="2"/>
  <c r="AC257" i="2"/>
  <c r="AH256" i="2"/>
  <c r="AG256" i="2"/>
  <c r="AF256" i="2"/>
  <c r="AE256" i="2"/>
  <c r="AD256" i="2"/>
  <c r="AC256" i="2"/>
  <c r="AH255" i="2"/>
  <c r="AG255" i="2"/>
  <c r="AF255" i="2"/>
  <c r="AE255" i="2"/>
  <c r="AD255" i="2"/>
  <c r="AC255" i="2"/>
  <c r="AH254" i="2"/>
  <c r="AG254" i="2"/>
  <c r="AF254" i="2"/>
  <c r="AE254" i="2"/>
  <c r="AD254" i="2"/>
  <c r="AC254" i="2"/>
  <c r="AH253" i="2"/>
  <c r="AG253" i="2"/>
  <c r="AF253" i="2"/>
  <c r="AE253" i="2"/>
  <c r="AD253" i="2"/>
  <c r="AC253" i="2"/>
  <c r="AH252" i="2"/>
  <c r="AF252" i="2"/>
  <c r="AE252" i="2"/>
  <c r="AD252" i="2"/>
  <c r="AC252" i="2"/>
  <c r="AH251" i="2"/>
  <c r="AF251" i="2"/>
  <c r="AE251" i="2"/>
  <c r="AD251" i="2"/>
  <c r="AC251" i="2"/>
  <c r="AH250" i="2"/>
  <c r="AF250" i="2"/>
  <c r="AE250" i="2"/>
  <c r="AD250" i="2"/>
  <c r="AC250" i="2"/>
  <c r="AH249" i="2"/>
  <c r="AF249" i="2"/>
  <c r="AE249" i="2"/>
  <c r="AD249" i="2"/>
  <c r="AC249" i="2"/>
  <c r="AH248" i="2"/>
  <c r="AF248" i="2"/>
  <c r="AE248" i="2"/>
  <c r="AD248" i="2"/>
  <c r="AC248" i="2"/>
  <c r="AH247" i="2"/>
  <c r="AF247" i="2"/>
  <c r="AE247" i="2"/>
  <c r="AD247" i="2"/>
  <c r="AC247" i="2"/>
  <c r="AH246" i="2"/>
  <c r="AF246" i="2"/>
  <c r="AE246" i="2"/>
  <c r="AD246" i="2"/>
  <c r="AC246" i="2"/>
  <c r="AH245" i="2"/>
  <c r="AF245" i="2"/>
  <c r="AE245" i="2"/>
  <c r="AD245" i="2"/>
  <c r="AC245" i="2"/>
  <c r="AH244" i="2"/>
  <c r="AF244" i="2"/>
  <c r="AE244" i="2"/>
  <c r="AD244" i="2"/>
  <c r="AC244" i="2"/>
  <c r="AH243" i="2"/>
  <c r="AF243" i="2"/>
  <c r="AE243" i="2"/>
  <c r="AD243" i="2"/>
  <c r="AC243" i="2"/>
  <c r="AH242" i="2"/>
  <c r="AF242" i="2"/>
  <c r="AE242" i="2"/>
  <c r="AD242" i="2"/>
  <c r="AC242" i="2"/>
  <c r="AH241" i="2"/>
  <c r="AF241" i="2"/>
  <c r="AE241" i="2"/>
  <c r="AD241" i="2"/>
  <c r="AC241" i="2"/>
  <c r="AH240" i="2"/>
  <c r="AF240" i="2"/>
  <c r="AE240" i="2"/>
  <c r="AD240" i="2"/>
  <c r="AC240" i="2"/>
  <c r="AH239" i="2"/>
  <c r="AF239" i="2"/>
  <c r="AE239" i="2"/>
  <c r="AD239" i="2"/>
  <c r="AC239" i="2"/>
  <c r="AH238" i="2"/>
  <c r="AF238" i="2"/>
  <c r="AE238" i="2"/>
  <c r="AD238" i="2"/>
  <c r="AC238" i="2"/>
  <c r="AH237" i="2"/>
  <c r="AF237" i="2"/>
  <c r="AE237" i="2"/>
  <c r="AD237" i="2"/>
  <c r="AC237" i="2"/>
  <c r="AH236" i="2"/>
  <c r="AF236" i="2"/>
  <c r="AE236" i="2"/>
  <c r="AD236" i="2"/>
  <c r="AC236" i="2"/>
  <c r="AH235" i="2"/>
  <c r="AF235" i="2"/>
  <c r="AE235" i="2"/>
  <c r="AD235" i="2"/>
  <c r="AC235" i="2"/>
  <c r="AH234" i="2"/>
  <c r="AF234" i="2"/>
  <c r="AE234" i="2"/>
  <c r="AD234" i="2"/>
  <c r="AC234" i="2"/>
  <c r="AH233" i="2"/>
  <c r="AF233" i="2"/>
  <c r="AE233" i="2"/>
  <c r="AD233" i="2"/>
  <c r="AC233" i="2"/>
  <c r="AH232" i="2"/>
  <c r="AF232" i="2"/>
  <c r="AE232" i="2"/>
  <c r="AD232" i="2"/>
  <c r="AC232" i="2"/>
  <c r="AH231" i="2"/>
  <c r="AF231" i="2"/>
  <c r="AE231" i="2"/>
  <c r="AD231" i="2"/>
  <c r="AC231" i="2"/>
  <c r="AH230" i="2"/>
  <c r="AF230" i="2"/>
  <c r="AE230" i="2"/>
  <c r="AD230" i="2"/>
  <c r="AC230" i="2"/>
  <c r="AH229" i="2"/>
  <c r="AF229" i="2"/>
  <c r="AE229" i="2"/>
  <c r="AD229" i="2"/>
  <c r="AC229" i="2"/>
  <c r="AH228" i="2"/>
  <c r="AF228" i="2"/>
  <c r="AE228" i="2"/>
  <c r="AD228" i="2"/>
  <c r="AC228" i="2"/>
  <c r="AH227" i="2"/>
  <c r="AF227" i="2"/>
  <c r="AE227" i="2"/>
  <c r="AD227" i="2"/>
  <c r="AC227" i="2"/>
  <c r="AH226" i="2"/>
  <c r="AF226" i="2"/>
  <c r="AE226" i="2"/>
  <c r="AD226" i="2"/>
  <c r="AC226" i="2"/>
  <c r="AH225" i="2"/>
  <c r="AF225" i="2"/>
  <c r="AE225" i="2"/>
  <c r="AD225" i="2"/>
  <c r="AC225" i="2"/>
  <c r="AH224" i="2"/>
  <c r="AF224" i="2"/>
  <c r="AE224" i="2"/>
  <c r="AD224" i="2"/>
  <c r="AC224" i="2"/>
  <c r="AH223" i="2"/>
  <c r="AF223" i="2"/>
  <c r="AE223" i="2"/>
  <c r="AD223" i="2"/>
  <c r="AC223" i="2"/>
  <c r="AH222" i="2"/>
  <c r="AF222" i="2"/>
  <c r="AE222" i="2"/>
  <c r="AD222" i="2"/>
  <c r="AC222" i="2"/>
  <c r="AH221" i="2"/>
  <c r="AF221" i="2"/>
  <c r="AE221" i="2"/>
  <c r="AD221" i="2"/>
  <c r="AC221" i="2"/>
  <c r="AH220" i="2"/>
  <c r="AF220" i="2"/>
  <c r="AE220" i="2"/>
  <c r="AD220" i="2"/>
  <c r="AC220" i="2"/>
  <c r="AH219" i="2"/>
  <c r="AF219" i="2"/>
  <c r="AE219" i="2"/>
  <c r="AD219" i="2"/>
  <c r="AC219" i="2"/>
  <c r="AH218" i="2"/>
  <c r="AF218" i="2"/>
  <c r="AE218" i="2"/>
  <c r="AD218" i="2"/>
  <c r="AC218" i="2"/>
  <c r="AH217" i="2"/>
  <c r="AF217" i="2"/>
  <c r="AE217" i="2"/>
  <c r="AD217" i="2"/>
  <c r="AC217" i="2"/>
  <c r="AH216" i="2"/>
  <c r="AF216" i="2"/>
  <c r="AE216" i="2"/>
  <c r="AD216" i="2"/>
  <c r="AC216" i="2"/>
  <c r="AH215" i="2"/>
  <c r="AF215" i="2"/>
  <c r="AE215" i="2"/>
  <c r="AD215" i="2"/>
  <c r="AC215" i="2"/>
  <c r="AH214" i="2"/>
  <c r="AF214" i="2"/>
  <c r="AE214" i="2"/>
  <c r="AD214" i="2"/>
  <c r="AC214" i="2"/>
  <c r="AH213" i="2"/>
  <c r="AF213" i="2"/>
  <c r="AE213" i="2"/>
  <c r="AD213" i="2"/>
  <c r="AC213" i="2"/>
  <c r="AH212" i="2"/>
  <c r="AF212" i="2"/>
  <c r="AE212" i="2"/>
  <c r="AD212" i="2"/>
  <c r="AC212" i="2"/>
  <c r="AH211" i="2"/>
  <c r="AF211" i="2"/>
  <c r="AE211" i="2"/>
  <c r="AD211" i="2"/>
  <c r="AC211" i="2"/>
  <c r="AH210" i="2"/>
  <c r="AF210" i="2"/>
  <c r="AE210" i="2"/>
  <c r="AD210" i="2"/>
  <c r="AC210" i="2"/>
  <c r="AH209" i="2"/>
  <c r="AF209" i="2"/>
  <c r="AE209" i="2"/>
  <c r="AD209" i="2"/>
  <c r="AC209" i="2"/>
  <c r="AH208" i="2"/>
  <c r="AG208" i="2"/>
  <c r="AF208" i="2"/>
  <c r="AE208" i="2"/>
  <c r="AD208" i="2"/>
  <c r="AC208" i="2"/>
  <c r="AH207" i="2"/>
  <c r="AG207" i="2"/>
  <c r="AF207" i="2"/>
  <c r="AE207" i="2"/>
  <c r="AD207" i="2"/>
  <c r="AC207" i="2"/>
  <c r="AH206" i="2"/>
  <c r="AG206" i="2"/>
  <c r="AF206" i="2"/>
  <c r="AE206" i="2"/>
  <c r="AD206" i="2"/>
  <c r="AC206" i="2"/>
  <c r="AH205" i="2"/>
  <c r="AF205" i="2"/>
  <c r="AE205" i="2"/>
  <c r="AD205" i="2"/>
  <c r="AC205" i="2"/>
  <c r="AH204" i="2"/>
  <c r="AF204" i="2"/>
  <c r="AE204" i="2"/>
  <c r="AD204" i="2"/>
  <c r="AC204" i="2"/>
  <c r="AH203" i="2"/>
  <c r="AF203" i="2"/>
  <c r="AE203" i="2"/>
  <c r="AD203" i="2"/>
  <c r="AC203" i="2"/>
  <c r="AH202" i="2"/>
  <c r="AF202" i="2"/>
  <c r="AE202" i="2"/>
  <c r="AD202" i="2"/>
  <c r="AC202" i="2"/>
  <c r="AH201" i="2"/>
  <c r="AF201" i="2"/>
  <c r="AE201" i="2"/>
  <c r="AD201" i="2"/>
  <c r="AC201" i="2"/>
  <c r="AH200" i="2"/>
  <c r="AF200" i="2"/>
  <c r="AE200" i="2"/>
  <c r="AD200" i="2"/>
  <c r="AC200" i="2"/>
  <c r="AH199" i="2"/>
  <c r="AF199" i="2"/>
  <c r="AE199" i="2"/>
  <c r="AD199" i="2"/>
  <c r="AC199" i="2"/>
  <c r="AH198" i="2"/>
  <c r="AF198" i="2"/>
  <c r="AE198" i="2"/>
  <c r="AD198" i="2"/>
  <c r="AC198" i="2"/>
  <c r="AH197" i="2"/>
  <c r="AF197" i="2"/>
  <c r="AE197" i="2"/>
  <c r="AD197" i="2"/>
  <c r="AC197" i="2"/>
  <c r="AH196" i="2"/>
  <c r="AF196" i="2"/>
  <c r="AE196" i="2"/>
  <c r="AD196" i="2"/>
  <c r="AC196" i="2"/>
  <c r="AH195" i="2"/>
  <c r="AF195" i="2"/>
  <c r="AE195" i="2"/>
  <c r="AD195" i="2"/>
  <c r="AC195" i="2"/>
  <c r="AH194" i="2"/>
  <c r="AF194" i="2"/>
  <c r="AE194" i="2"/>
  <c r="AD194" i="2"/>
  <c r="AC194" i="2"/>
  <c r="AH193" i="2"/>
  <c r="AF193" i="2"/>
  <c r="AE193" i="2"/>
  <c r="AD193" i="2"/>
  <c r="AC193" i="2"/>
  <c r="AH192" i="2"/>
  <c r="AF192" i="2"/>
  <c r="AE192" i="2"/>
  <c r="AD192" i="2"/>
  <c r="AC192" i="2"/>
  <c r="AH191" i="2"/>
  <c r="AF191" i="2"/>
  <c r="AE191" i="2"/>
  <c r="AD191" i="2"/>
  <c r="AC191" i="2"/>
  <c r="AH190" i="2"/>
  <c r="AF190" i="2"/>
  <c r="AE190" i="2"/>
  <c r="AD190" i="2"/>
  <c r="AC190" i="2"/>
  <c r="AH189" i="2"/>
  <c r="AF189" i="2"/>
  <c r="AE189" i="2"/>
  <c r="AD189" i="2"/>
  <c r="AC189" i="2"/>
  <c r="AH188" i="2"/>
  <c r="AF188" i="2"/>
  <c r="AE188" i="2"/>
  <c r="AD188" i="2"/>
  <c r="AC188" i="2"/>
  <c r="AH187" i="2"/>
  <c r="AF187" i="2"/>
  <c r="AE187" i="2"/>
  <c r="AD187" i="2"/>
  <c r="AC187" i="2"/>
  <c r="AH186" i="2"/>
  <c r="AF186" i="2"/>
  <c r="AE186" i="2"/>
  <c r="AD186" i="2"/>
  <c r="AC186" i="2"/>
  <c r="AH185" i="2"/>
  <c r="AF185" i="2"/>
  <c r="AE185" i="2"/>
  <c r="AD185" i="2"/>
  <c r="AC185" i="2"/>
  <c r="AH184" i="2"/>
  <c r="AF184" i="2"/>
  <c r="AE184" i="2"/>
  <c r="AD184" i="2"/>
  <c r="AC184" i="2"/>
  <c r="AH183" i="2"/>
  <c r="AF183" i="2"/>
  <c r="AE183" i="2"/>
  <c r="AD183" i="2"/>
  <c r="AC183" i="2"/>
  <c r="AH182" i="2"/>
  <c r="AF182" i="2"/>
  <c r="AE182" i="2"/>
  <c r="AD182" i="2"/>
  <c r="AC182" i="2"/>
  <c r="AH181" i="2"/>
  <c r="AF181" i="2"/>
  <c r="AE181" i="2"/>
  <c r="AD181" i="2"/>
  <c r="AC181" i="2"/>
  <c r="AH180" i="2"/>
  <c r="AF180" i="2"/>
  <c r="AE180" i="2"/>
  <c r="AD180" i="2"/>
  <c r="AC180" i="2"/>
  <c r="AH179" i="2"/>
  <c r="AF179" i="2"/>
  <c r="AE179" i="2"/>
  <c r="AD179" i="2"/>
  <c r="AC179" i="2"/>
  <c r="AH178" i="2"/>
  <c r="AG178" i="2"/>
  <c r="AF178" i="2"/>
  <c r="AE178" i="2"/>
  <c r="AD178" i="2"/>
  <c r="AC178" i="2"/>
  <c r="AH177" i="2"/>
  <c r="AF177" i="2"/>
  <c r="AE177" i="2"/>
  <c r="AD177" i="2"/>
  <c r="AC177" i="2"/>
  <c r="AH176" i="2"/>
  <c r="AF176" i="2"/>
  <c r="AE176" i="2"/>
  <c r="AD176" i="2"/>
  <c r="AC176" i="2"/>
  <c r="AH175" i="2"/>
  <c r="AF175" i="2"/>
  <c r="AE175" i="2"/>
  <c r="AD175" i="2"/>
  <c r="AC175" i="2"/>
  <c r="AH174" i="2"/>
  <c r="AF174" i="2"/>
  <c r="AE174" i="2"/>
  <c r="AD174" i="2"/>
  <c r="AC174" i="2"/>
  <c r="AH173" i="2"/>
  <c r="AF173" i="2"/>
  <c r="AE173" i="2"/>
  <c r="AD173" i="2"/>
  <c r="AC173" i="2"/>
  <c r="AH172" i="2"/>
  <c r="AF172" i="2"/>
  <c r="AE172" i="2"/>
  <c r="AD172" i="2"/>
  <c r="AC172" i="2"/>
  <c r="AH171" i="2"/>
  <c r="AF171" i="2"/>
  <c r="AE171" i="2"/>
  <c r="AD171" i="2"/>
  <c r="AC171" i="2"/>
  <c r="AH170" i="2"/>
  <c r="AF170" i="2"/>
  <c r="AE170" i="2"/>
  <c r="AD170" i="2"/>
  <c r="AC170" i="2"/>
  <c r="AH169" i="2"/>
  <c r="AF169" i="2"/>
  <c r="AE169" i="2"/>
  <c r="AD169" i="2"/>
  <c r="AC169" i="2"/>
  <c r="AH168" i="2"/>
  <c r="AF168" i="2"/>
  <c r="AE168" i="2"/>
  <c r="AD168" i="2"/>
  <c r="AC168" i="2"/>
  <c r="AH167" i="2"/>
  <c r="AF167" i="2"/>
  <c r="AE167" i="2"/>
  <c r="AD167" i="2"/>
  <c r="AC167" i="2"/>
  <c r="AH166" i="2"/>
  <c r="AF166" i="2"/>
  <c r="AE166" i="2"/>
  <c r="AD166" i="2"/>
  <c r="AC166" i="2"/>
  <c r="AH165" i="2"/>
  <c r="AF165" i="2"/>
  <c r="AE165" i="2"/>
  <c r="AD165" i="2"/>
  <c r="AC165" i="2"/>
  <c r="AH164" i="2"/>
  <c r="AF164" i="2"/>
  <c r="AE164" i="2"/>
  <c r="AD164" i="2"/>
  <c r="AC164" i="2"/>
  <c r="AH163" i="2"/>
  <c r="AF163" i="2"/>
  <c r="AE163" i="2"/>
  <c r="AD163" i="2"/>
  <c r="AC163" i="2"/>
  <c r="AH162" i="2"/>
  <c r="AF162" i="2"/>
  <c r="AE162" i="2"/>
  <c r="AD162" i="2"/>
  <c r="AC162" i="2"/>
  <c r="AH161" i="2"/>
  <c r="AF161" i="2"/>
  <c r="AE161" i="2"/>
  <c r="AD161" i="2"/>
  <c r="AC161" i="2"/>
  <c r="AH160" i="2"/>
  <c r="AF160" i="2"/>
  <c r="AE160" i="2"/>
  <c r="AD160" i="2"/>
  <c r="AC160" i="2"/>
  <c r="AH159" i="2"/>
  <c r="AF159" i="2"/>
  <c r="AE159" i="2"/>
  <c r="AD159" i="2"/>
  <c r="AC159" i="2"/>
  <c r="AH158" i="2"/>
  <c r="AF158" i="2"/>
  <c r="AE158" i="2"/>
  <c r="AD158" i="2"/>
  <c r="AC158" i="2"/>
  <c r="AH157" i="2"/>
  <c r="AF157" i="2"/>
  <c r="AE157" i="2"/>
  <c r="AD157" i="2"/>
  <c r="AC157" i="2"/>
  <c r="AH156" i="2"/>
  <c r="AF156" i="2"/>
  <c r="AE156" i="2"/>
  <c r="AD156" i="2"/>
  <c r="AC156" i="2"/>
  <c r="AH155" i="2"/>
  <c r="AF155" i="2"/>
  <c r="AE155" i="2"/>
  <c r="AD155" i="2"/>
  <c r="AC155" i="2"/>
  <c r="AH154" i="2"/>
  <c r="AF154" i="2"/>
  <c r="AE154" i="2"/>
  <c r="AD154" i="2"/>
  <c r="AC154" i="2"/>
  <c r="AH153" i="2"/>
  <c r="AF153" i="2"/>
  <c r="AE153" i="2"/>
  <c r="AD153" i="2"/>
  <c r="AC153" i="2"/>
  <c r="AH152" i="2"/>
  <c r="AF152" i="2"/>
  <c r="AE152" i="2"/>
  <c r="AD152" i="2"/>
  <c r="AC152" i="2"/>
  <c r="AH151" i="2"/>
  <c r="AF151" i="2"/>
  <c r="AE151" i="2"/>
  <c r="AD151" i="2"/>
  <c r="AC151" i="2"/>
  <c r="AH150" i="2"/>
  <c r="AF150" i="2"/>
  <c r="AE150" i="2"/>
  <c r="AD150" i="2"/>
  <c r="AC150" i="2"/>
  <c r="AH149" i="2"/>
  <c r="AF149" i="2"/>
  <c r="AE149" i="2"/>
  <c r="AD149" i="2"/>
  <c r="AC149" i="2"/>
  <c r="AH148" i="2"/>
  <c r="AF148" i="2"/>
  <c r="AE148" i="2"/>
  <c r="AD148" i="2"/>
  <c r="AC148" i="2"/>
  <c r="AH147" i="2"/>
  <c r="AF147" i="2"/>
  <c r="AE147" i="2"/>
  <c r="AD147" i="2"/>
  <c r="AC147" i="2"/>
  <c r="AH146" i="2"/>
  <c r="AF146" i="2"/>
  <c r="AE146" i="2"/>
  <c r="AD146" i="2"/>
  <c r="AC146" i="2"/>
  <c r="AH145" i="2"/>
  <c r="AF145" i="2"/>
  <c r="AE145" i="2"/>
  <c r="AD145" i="2"/>
  <c r="AC145" i="2"/>
  <c r="AH144" i="2"/>
  <c r="AG144" i="2"/>
  <c r="AF144" i="2"/>
  <c r="AE144" i="2"/>
  <c r="AD144" i="2"/>
  <c r="AC144" i="2"/>
  <c r="AH143" i="2"/>
  <c r="AG143" i="2"/>
  <c r="AF143" i="2"/>
  <c r="AE143" i="2"/>
  <c r="AD143" i="2"/>
  <c r="AC143" i="2"/>
  <c r="AH142" i="2"/>
  <c r="AG142" i="2"/>
  <c r="AF142" i="2"/>
  <c r="AE142" i="2"/>
  <c r="AD142" i="2"/>
  <c r="AC142" i="2"/>
  <c r="AH141" i="2"/>
  <c r="AG141" i="2"/>
  <c r="AF141" i="2"/>
  <c r="AE141" i="2"/>
  <c r="AD141" i="2"/>
  <c r="AC141" i="2"/>
  <c r="AH140" i="2"/>
  <c r="AG140" i="2"/>
  <c r="AF140" i="2"/>
  <c r="AE140" i="2"/>
  <c r="AD140" i="2"/>
  <c r="AC140" i="2"/>
  <c r="AH139" i="2"/>
  <c r="AF139" i="2"/>
  <c r="AE139" i="2"/>
  <c r="AD139" i="2"/>
  <c r="AC139" i="2"/>
  <c r="AH138" i="2"/>
  <c r="AF138" i="2"/>
  <c r="AE138" i="2"/>
  <c r="AD138" i="2"/>
  <c r="AC138" i="2"/>
  <c r="AH137" i="2"/>
  <c r="AF137" i="2"/>
  <c r="AE137" i="2"/>
  <c r="AD137" i="2"/>
  <c r="AC137" i="2"/>
  <c r="AH136" i="2"/>
  <c r="AF136" i="2"/>
  <c r="AE136" i="2"/>
  <c r="AD136" i="2"/>
  <c r="AC136" i="2"/>
  <c r="AH135" i="2"/>
  <c r="AF135" i="2"/>
  <c r="AE135" i="2"/>
  <c r="AD135" i="2"/>
  <c r="AC135" i="2"/>
  <c r="AH134" i="2"/>
  <c r="AF134" i="2"/>
  <c r="AE134" i="2"/>
  <c r="AD134" i="2"/>
  <c r="AC134" i="2"/>
  <c r="AH133" i="2"/>
  <c r="AF133" i="2"/>
  <c r="AE133" i="2"/>
  <c r="AD133" i="2"/>
  <c r="AC133" i="2"/>
  <c r="AH132" i="2"/>
  <c r="AF132" i="2"/>
  <c r="AE132" i="2"/>
  <c r="AD132" i="2"/>
  <c r="AC132" i="2"/>
  <c r="AH131" i="2"/>
  <c r="AF131" i="2"/>
  <c r="AE131" i="2"/>
  <c r="AD131" i="2"/>
  <c r="AC131" i="2"/>
  <c r="AH130" i="2"/>
  <c r="AF130" i="2"/>
  <c r="AE130" i="2"/>
  <c r="AD130" i="2"/>
  <c r="AC130" i="2"/>
  <c r="AH129" i="2"/>
  <c r="AF129" i="2"/>
  <c r="AE129" i="2"/>
  <c r="AD129" i="2"/>
  <c r="AC129" i="2"/>
  <c r="AH128" i="2"/>
  <c r="AF128" i="2"/>
  <c r="AE128" i="2"/>
  <c r="AD128" i="2"/>
  <c r="AC128" i="2"/>
  <c r="AH127" i="2"/>
  <c r="AF127" i="2"/>
  <c r="AE127" i="2"/>
  <c r="AD127" i="2"/>
  <c r="AC127" i="2"/>
  <c r="AH126" i="2"/>
  <c r="AF126" i="2"/>
  <c r="AE126" i="2"/>
  <c r="AD126" i="2"/>
  <c r="AC126" i="2"/>
  <c r="AH125" i="2"/>
  <c r="AF125" i="2"/>
  <c r="AE125" i="2"/>
  <c r="AD125" i="2"/>
  <c r="AC125" i="2"/>
  <c r="AH124" i="2"/>
  <c r="AF124" i="2"/>
  <c r="AE124" i="2"/>
  <c r="AD124" i="2"/>
  <c r="AC124" i="2"/>
  <c r="AH123" i="2"/>
  <c r="AF123" i="2"/>
  <c r="AE123" i="2"/>
  <c r="AD123" i="2"/>
  <c r="AC123" i="2"/>
  <c r="AH122" i="2"/>
  <c r="AF122" i="2"/>
  <c r="AE122" i="2"/>
  <c r="AD122" i="2"/>
  <c r="AC122" i="2"/>
  <c r="AH121" i="2"/>
  <c r="AF121" i="2"/>
  <c r="AE121" i="2"/>
  <c r="AD121" i="2"/>
  <c r="AC121" i="2"/>
  <c r="AH120" i="2"/>
  <c r="AF120" i="2"/>
  <c r="AE120" i="2"/>
  <c r="AD120" i="2"/>
  <c r="AC120" i="2"/>
  <c r="AH119" i="2"/>
  <c r="AF119" i="2"/>
  <c r="AE119" i="2"/>
  <c r="AD119" i="2"/>
  <c r="AC119" i="2"/>
  <c r="AH118" i="2"/>
  <c r="AF118" i="2"/>
  <c r="AE118" i="2"/>
  <c r="AD118" i="2"/>
  <c r="AC118" i="2"/>
  <c r="AH117" i="2"/>
  <c r="AF117" i="2"/>
  <c r="AE117" i="2"/>
  <c r="AD117" i="2"/>
  <c r="AC117" i="2"/>
  <c r="AH116" i="2"/>
  <c r="AF116" i="2"/>
  <c r="AE116" i="2"/>
  <c r="AD116" i="2"/>
  <c r="AC116" i="2"/>
  <c r="AH115" i="2"/>
  <c r="AF115" i="2"/>
  <c r="AE115" i="2"/>
  <c r="AD115" i="2"/>
  <c r="AC115" i="2"/>
  <c r="AH114" i="2"/>
  <c r="AG114" i="2"/>
  <c r="AF114" i="2"/>
  <c r="AE114" i="2"/>
  <c r="AD114" i="2"/>
  <c r="AC114" i="2"/>
  <c r="AH113" i="2"/>
  <c r="AG113" i="2"/>
  <c r="AF113" i="2"/>
  <c r="AE113" i="2"/>
  <c r="AD113" i="2"/>
  <c r="AC113" i="2"/>
  <c r="AH112" i="2"/>
  <c r="AF112" i="2"/>
  <c r="AE112" i="2"/>
  <c r="AD112" i="2"/>
  <c r="AC112" i="2"/>
  <c r="AH111" i="2"/>
  <c r="AF111" i="2"/>
  <c r="AE111" i="2"/>
  <c r="AD111" i="2"/>
  <c r="AC111" i="2"/>
  <c r="AH110" i="2"/>
  <c r="AF110" i="2"/>
  <c r="AE110" i="2"/>
  <c r="AD110" i="2"/>
  <c r="AC110" i="2"/>
  <c r="AH109" i="2"/>
  <c r="AF109" i="2"/>
  <c r="AE109" i="2"/>
  <c r="AD109" i="2"/>
  <c r="AC109" i="2"/>
  <c r="AH108" i="2"/>
  <c r="AF108" i="2"/>
  <c r="AE108" i="2"/>
  <c r="AD108" i="2"/>
  <c r="AC108" i="2"/>
  <c r="AH107" i="2"/>
  <c r="AF107" i="2"/>
  <c r="AE107" i="2"/>
  <c r="AD107" i="2"/>
  <c r="AC107" i="2"/>
  <c r="AH106" i="2"/>
  <c r="AF106" i="2"/>
  <c r="AE106" i="2"/>
  <c r="AD106" i="2"/>
  <c r="AC106" i="2"/>
  <c r="AH105" i="2"/>
  <c r="AF105" i="2"/>
  <c r="AE105" i="2"/>
  <c r="AD105" i="2"/>
  <c r="AC105" i="2"/>
  <c r="AH104" i="2"/>
  <c r="AF104" i="2"/>
  <c r="AE104" i="2"/>
  <c r="AD104" i="2"/>
  <c r="AC104" i="2"/>
  <c r="AH103" i="2"/>
  <c r="AF103" i="2"/>
  <c r="AE103" i="2"/>
  <c r="AD103" i="2"/>
  <c r="AC103" i="2"/>
  <c r="AH102" i="2"/>
  <c r="AF102" i="2"/>
  <c r="AE102" i="2"/>
  <c r="AD102" i="2"/>
  <c r="AC102" i="2"/>
  <c r="AH101" i="2"/>
  <c r="AF101" i="2"/>
  <c r="AE101" i="2"/>
  <c r="AD101" i="2"/>
  <c r="AC101" i="2"/>
  <c r="AH100" i="2"/>
  <c r="AF100" i="2"/>
  <c r="AE100" i="2"/>
  <c r="AD100" i="2"/>
  <c r="AC100" i="2"/>
  <c r="AH99" i="2"/>
  <c r="AF99" i="2"/>
  <c r="AE99" i="2"/>
  <c r="AD99" i="2"/>
  <c r="AC99" i="2"/>
  <c r="AH98" i="2"/>
  <c r="AF98" i="2"/>
  <c r="AE98" i="2"/>
  <c r="AD98" i="2"/>
  <c r="AC98" i="2"/>
  <c r="AH97" i="2"/>
  <c r="AG97" i="2"/>
  <c r="AF97" i="2"/>
  <c r="AE97" i="2"/>
  <c r="AD97" i="2"/>
  <c r="AC97" i="2"/>
  <c r="AH96" i="2"/>
  <c r="AG96" i="2"/>
  <c r="AF96" i="2"/>
  <c r="AE96" i="2"/>
  <c r="AD96" i="2"/>
  <c r="AC96" i="2"/>
  <c r="AH95" i="2"/>
  <c r="AG95" i="2"/>
  <c r="AF95" i="2"/>
  <c r="AE95" i="2"/>
  <c r="AD95" i="2"/>
  <c r="AC95" i="2"/>
  <c r="AH94" i="2"/>
  <c r="AG94" i="2"/>
  <c r="AF94" i="2"/>
  <c r="AE94" i="2"/>
  <c r="AD94" i="2"/>
  <c r="AC94" i="2"/>
  <c r="AH93" i="2"/>
  <c r="AF93" i="2"/>
  <c r="AE93" i="2"/>
  <c r="AD93" i="2"/>
  <c r="AC93" i="2"/>
  <c r="AH92" i="2"/>
  <c r="AF92" i="2"/>
  <c r="AE92" i="2"/>
  <c r="AD92" i="2"/>
  <c r="AC92" i="2"/>
  <c r="AH91" i="2"/>
  <c r="AF91" i="2"/>
  <c r="AE91" i="2"/>
  <c r="AD91" i="2"/>
  <c r="AC91" i="2"/>
  <c r="AH90" i="2"/>
  <c r="AF90" i="2"/>
  <c r="AE90" i="2"/>
  <c r="AD90" i="2"/>
  <c r="AC90" i="2"/>
  <c r="AH89" i="2"/>
  <c r="AF89" i="2"/>
  <c r="AE89" i="2"/>
  <c r="AD89" i="2"/>
  <c r="AC89" i="2"/>
  <c r="AH88" i="2"/>
  <c r="AF88" i="2"/>
  <c r="AE88" i="2"/>
  <c r="AD88" i="2"/>
  <c r="AC88" i="2"/>
  <c r="AH87" i="2"/>
  <c r="AG87" i="2"/>
  <c r="AF87" i="2"/>
  <c r="AE87" i="2"/>
  <c r="AD87" i="2"/>
  <c r="AC87" i="2"/>
  <c r="AH86" i="2"/>
  <c r="AF86" i="2"/>
  <c r="AE86" i="2"/>
  <c r="AD86" i="2"/>
  <c r="AC86" i="2"/>
  <c r="AH85" i="2"/>
  <c r="AF85" i="2"/>
  <c r="AE85" i="2"/>
  <c r="AD85" i="2"/>
  <c r="AC85" i="2"/>
  <c r="AH84" i="2"/>
  <c r="AF84" i="2"/>
  <c r="AE84" i="2"/>
  <c r="AD84" i="2"/>
  <c r="AC84" i="2"/>
  <c r="AH83" i="2"/>
  <c r="AG83" i="2"/>
  <c r="AF83" i="2"/>
  <c r="AE83" i="2"/>
  <c r="AD83" i="2"/>
  <c r="AC83" i="2"/>
  <c r="AH82" i="2"/>
  <c r="AF82" i="2"/>
  <c r="AE82" i="2"/>
  <c r="AD82" i="2"/>
  <c r="AC82" i="2"/>
  <c r="AH81" i="2"/>
  <c r="AF81" i="2"/>
  <c r="AE81" i="2"/>
  <c r="AD81" i="2"/>
  <c r="AC81" i="2"/>
  <c r="AH80" i="2"/>
  <c r="AF80" i="2"/>
  <c r="AE80" i="2"/>
  <c r="AD80" i="2"/>
  <c r="AC80" i="2"/>
  <c r="AH79" i="2"/>
  <c r="AG79" i="2"/>
  <c r="AF79" i="2"/>
  <c r="AE79" i="2"/>
  <c r="AD79" i="2"/>
  <c r="AC79" i="2"/>
  <c r="AH78" i="2"/>
  <c r="AF78" i="2"/>
  <c r="AE78" i="2"/>
  <c r="AD78" i="2"/>
  <c r="AC78" i="2"/>
  <c r="AH77" i="2"/>
  <c r="AF77" i="2"/>
  <c r="AE77" i="2"/>
  <c r="AD77" i="2"/>
  <c r="AC77" i="2"/>
  <c r="AH76" i="2"/>
  <c r="AF76" i="2"/>
  <c r="AE76" i="2"/>
  <c r="AD76" i="2"/>
  <c r="AC76" i="2"/>
  <c r="AH75" i="2"/>
  <c r="AG75" i="2"/>
  <c r="AF75" i="2"/>
  <c r="AE75" i="2"/>
  <c r="AD75" i="2"/>
  <c r="AC75" i="2"/>
  <c r="AH74" i="2"/>
  <c r="AF74" i="2"/>
  <c r="AE74" i="2"/>
  <c r="AD74" i="2"/>
  <c r="AC74" i="2"/>
  <c r="AH73" i="2"/>
  <c r="AF73" i="2"/>
  <c r="AE73" i="2"/>
  <c r="AD73" i="2"/>
  <c r="AC73" i="2"/>
  <c r="AH72" i="2"/>
  <c r="AF72" i="2"/>
  <c r="AE72" i="2"/>
  <c r="AD72" i="2"/>
  <c r="AC72" i="2"/>
  <c r="AH71" i="2"/>
  <c r="AG71" i="2"/>
  <c r="AF71" i="2"/>
  <c r="AE71" i="2"/>
  <c r="AD71" i="2"/>
  <c r="AC71" i="2"/>
  <c r="AH70" i="2"/>
  <c r="AF70" i="2"/>
  <c r="AE70" i="2"/>
  <c r="AD70" i="2"/>
  <c r="AC70" i="2"/>
  <c r="AH69" i="2"/>
  <c r="AF69" i="2"/>
  <c r="AE69" i="2"/>
  <c r="AD69" i="2"/>
  <c r="AC69" i="2"/>
  <c r="AH68" i="2"/>
  <c r="AF68" i="2"/>
  <c r="AE68" i="2"/>
  <c r="AD68" i="2"/>
  <c r="AC68" i="2"/>
  <c r="AH67" i="2"/>
  <c r="AG67" i="2"/>
  <c r="AF67" i="2"/>
  <c r="AE67" i="2"/>
  <c r="AD67" i="2"/>
  <c r="AC67" i="2"/>
  <c r="AH66" i="2"/>
  <c r="AF66" i="2"/>
  <c r="AE66" i="2"/>
  <c r="AD66" i="2"/>
  <c r="AC66" i="2"/>
  <c r="AH65" i="2"/>
  <c r="AF65" i="2"/>
  <c r="AE65" i="2"/>
  <c r="AD65" i="2"/>
  <c r="AC65" i="2"/>
  <c r="AH64" i="2"/>
  <c r="AF64" i="2"/>
  <c r="AE64" i="2"/>
  <c r="AD64" i="2"/>
  <c r="AC64" i="2"/>
  <c r="AH63" i="2"/>
  <c r="AG63" i="2"/>
  <c r="AF63" i="2"/>
  <c r="AE63" i="2"/>
  <c r="AD63" i="2"/>
  <c r="AC63" i="2"/>
  <c r="AH62" i="2"/>
  <c r="AF62" i="2"/>
  <c r="AE62" i="2"/>
  <c r="AD62" i="2"/>
  <c r="AC62" i="2"/>
  <c r="AH61" i="2"/>
  <c r="AF61" i="2"/>
  <c r="AE61" i="2"/>
  <c r="AD61" i="2"/>
  <c r="AC61" i="2"/>
  <c r="AH60" i="2"/>
  <c r="AF60" i="2"/>
  <c r="AE60" i="2"/>
  <c r="AD60" i="2"/>
  <c r="AC60" i="2"/>
  <c r="AH59" i="2"/>
  <c r="AG59" i="2"/>
  <c r="AF59" i="2"/>
  <c r="AE59" i="2"/>
  <c r="AD59" i="2"/>
  <c r="AC59" i="2"/>
  <c r="AH58" i="2"/>
  <c r="AF58" i="2"/>
  <c r="AE58" i="2"/>
  <c r="AD58" i="2"/>
  <c r="AC58" i="2"/>
  <c r="AH57" i="2"/>
  <c r="AF57" i="2"/>
  <c r="AE57" i="2"/>
  <c r="AD57" i="2"/>
  <c r="AC57" i="2"/>
  <c r="AH56" i="2"/>
  <c r="AF56" i="2"/>
  <c r="AE56" i="2"/>
  <c r="AD56" i="2"/>
  <c r="AC56" i="2"/>
  <c r="AH55" i="2"/>
  <c r="AG55" i="2"/>
  <c r="AF55" i="2"/>
  <c r="AE55" i="2"/>
  <c r="AD55" i="2"/>
  <c r="AC55" i="2"/>
  <c r="AH54" i="2"/>
  <c r="AF54" i="2"/>
  <c r="AE54" i="2"/>
  <c r="AD54" i="2"/>
  <c r="AC54" i="2"/>
  <c r="AH53" i="2"/>
  <c r="AF53" i="2"/>
  <c r="AE53" i="2"/>
  <c r="AD53" i="2"/>
  <c r="AC53" i="2"/>
  <c r="AH52" i="2"/>
  <c r="AF52" i="2"/>
  <c r="AE52" i="2"/>
  <c r="AD52" i="2"/>
  <c r="AC52" i="2"/>
  <c r="AH51" i="2"/>
  <c r="AG51" i="2"/>
  <c r="AF51" i="2"/>
  <c r="AE51" i="2"/>
  <c r="AD51" i="2"/>
  <c r="AC51" i="2"/>
  <c r="AH50" i="2"/>
  <c r="AF50" i="2"/>
  <c r="AE50" i="2"/>
  <c r="AD50" i="2"/>
  <c r="AC50" i="2"/>
  <c r="AH49" i="2"/>
  <c r="AF49" i="2"/>
  <c r="AE49" i="2"/>
  <c r="AD49" i="2"/>
  <c r="AC49" i="2"/>
  <c r="AH48" i="2"/>
  <c r="AF48" i="2"/>
  <c r="AE48" i="2"/>
  <c r="AD48" i="2"/>
  <c r="AC48" i="2"/>
  <c r="AH47" i="2"/>
  <c r="AG47" i="2"/>
  <c r="AF47" i="2"/>
  <c r="AE47" i="2"/>
  <c r="AD47" i="2"/>
  <c r="AC47" i="2"/>
  <c r="AH46" i="2"/>
  <c r="AF46" i="2"/>
  <c r="AE46" i="2"/>
  <c r="AD46" i="2"/>
  <c r="AC46" i="2"/>
  <c r="AH45" i="2"/>
  <c r="AF45" i="2"/>
  <c r="AE45" i="2"/>
  <c r="AD45" i="2"/>
  <c r="AC45" i="2"/>
  <c r="AH44" i="2"/>
  <c r="AF44" i="2"/>
  <c r="AE44" i="2"/>
  <c r="AD44" i="2"/>
  <c r="AC44" i="2"/>
  <c r="AH43" i="2"/>
  <c r="AG43" i="2"/>
  <c r="AF43" i="2"/>
  <c r="AE43" i="2"/>
  <c r="AD43" i="2"/>
  <c r="AC43" i="2"/>
  <c r="AH42" i="2"/>
  <c r="AF42" i="2"/>
  <c r="AE42" i="2"/>
  <c r="AD42" i="2"/>
  <c r="AC42" i="2"/>
  <c r="AH41" i="2"/>
  <c r="AF41" i="2"/>
  <c r="AE41" i="2"/>
  <c r="AD41" i="2"/>
  <c r="AC41" i="2"/>
  <c r="AH40" i="2"/>
  <c r="AF40" i="2"/>
  <c r="AE40" i="2"/>
  <c r="AD40" i="2"/>
  <c r="AC40" i="2"/>
  <c r="AH39" i="2"/>
  <c r="AG39" i="2"/>
  <c r="AF39" i="2"/>
  <c r="AE39" i="2"/>
  <c r="AD39" i="2"/>
  <c r="AC39" i="2"/>
  <c r="AH38" i="2"/>
  <c r="AF38" i="2"/>
  <c r="AE38" i="2"/>
  <c r="AD38" i="2"/>
  <c r="AC38" i="2"/>
  <c r="AH37" i="2"/>
  <c r="AG37" i="2"/>
  <c r="AF37" i="2"/>
  <c r="AE37" i="2"/>
  <c r="AD37" i="2"/>
  <c r="AC37" i="2"/>
  <c r="AH36" i="2"/>
  <c r="AG36" i="2"/>
  <c r="AF36" i="2"/>
  <c r="AE36" i="2"/>
  <c r="AD36" i="2"/>
  <c r="AC36" i="2"/>
  <c r="AH35" i="2"/>
  <c r="AG35" i="2"/>
  <c r="AF35" i="2"/>
  <c r="AE35" i="2"/>
  <c r="AD35" i="2"/>
  <c r="AC35" i="2"/>
  <c r="AH34" i="2"/>
  <c r="AF34" i="2"/>
  <c r="AE34" i="2"/>
  <c r="AD34" i="2"/>
  <c r="AC34" i="2"/>
  <c r="AH33" i="2"/>
  <c r="AF33" i="2"/>
  <c r="AE33" i="2"/>
  <c r="AD33" i="2"/>
  <c r="AC33" i="2"/>
  <c r="AH32" i="2"/>
  <c r="AF32" i="2"/>
  <c r="AE32" i="2"/>
  <c r="AD32" i="2"/>
  <c r="AC32" i="2"/>
  <c r="AH31" i="2"/>
  <c r="AG31" i="2"/>
  <c r="AF31" i="2"/>
  <c r="AE31" i="2"/>
  <c r="AD31" i="2"/>
  <c r="AC31" i="2"/>
  <c r="AH30" i="2"/>
  <c r="AF30" i="2"/>
  <c r="AE30" i="2"/>
  <c r="AD30" i="2"/>
  <c r="AC30" i="2"/>
  <c r="AH29" i="2"/>
  <c r="AF29" i="2"/>
  <c r="AE29" i="2"/>
  <c r="AD29" i="2"/>
  <c r="AC29" i="2"/>
  <c r="AH28" i="2"/>
  <c r="AF28" i="2"/>
  <c r="AE28" i="2"/>
  <c r="AD28" i="2"/>
  <c r="AC28" i="2"/>
  <c r="AH27" i="2"/>
  <c r="AG27" i="2"/>
  <c r="AF27" i="2"/>
  <c r="AE27" i="2"/>
  <c r="AD27" i="2"/>
  <c r="AC27" i="2"/>
  <c r="AH26" i="2"/>
  <c r="AF26" i="2"/>
  <c r="AE26" i="2"/>
  <c r="AD26" i="2"/>
  <c r="AC26" i="2"/>
  <c r="AH25" i="2"/>
  <c r="AF25" i="2"/>
  <c r="AE25" i="2"/>
  <c r="AD25" i="2"/>
  <c r="AC25" i="2"/>
  <c r="AH23" i="2"/>
  <c r="AG23" i="2"/>
  <c r="AF23" i="2"/>
  <c r="AE23" i="2"/>
  <c r="AD23" i="2"/>
  <c r="AC23" i="2"/>
  <c r="AH22" i="2"/>
  <c r="AF22" i="2"/>
  <c r="AE22" i="2"/>
  <c r="AD22" i="2"/>
  <c r="AC22" i="2"/>
  <c r="AH21" i="2"/>
  <c r="AF21" i="2"/>
  <c r="AE21" i="2"/>
  <c r="AD21" i="2"/>
  <c r="AC21" i="2"/>
  <c r="AH20" i="2"/>
  <c r="AF20" i="2"/>
  <c r="AE20" i="2"/>
  <c r="AD20" i="2"/>
  <c r="AC20" i="2"/>
  <c r="AH19" i="2"/>
  <c r="AG19" i="2"/>
  <c r="AF19" i="2"/>
  <c r="AE19" i="2"/>
  <c r="AD19" i="2"/>
  <c r="AC19" i="2"/>
  <c r="AH18" i="2"/>
  <c r="AF18" i="2"/>
  <c r="AE18" i="2"/>
  <c r="AD18" i="2"/>
  <c r="AC18" i="2"/>
  <c r="AH17" i="2"/>
  <c r="AF17" i="2"/>
  <c r="AE17" i="2"/>
  <c r="AD17" i="2"/>
  <c r="AC17" i="2"/>
  <c r="AH16" i="2"/>
  <c r="AF16" i="2"/>
  <c r="AE16" i="2"/>
  <c r="AD16" i="2"/>
  <c r="AC16" i="2"/>
  <c r="AH15" i="2"/>
  <c r="AG15" i="2"/>
  <c r="AF15" i="2"/>
  <c r="AE15" i="2"/>
  <c r="AD15" i="2"/>
  <c r="AC15" i="2"/>
  <c r="AH14" i="2"/>
  <c r="AH13" i="2"/>
  <c r="AH12" i="2"/>
  <c r="AG65" i="1" l="1"/>
  <c r="AG78" i="1"/>
  <c r="AG76" i="1"/>
  <c r="AG64" i="1"/>
  <c r="AG52" i="1"/>
  <c r="AG53" i="1"/>
  <c r="AG54" i="1"/>
  <c r="AG179" i="1"/>
  <c r="AG42" i="1"/>
  <c r="AG48" i="1"/>
  <c r="AG102" i="1"/>
  <c r="AG186" i="1"/>
  <c r="AG190" i="1"/>
  <c r="AG194" i="1"/>
  <c r="AG198" i="1"/>
  <c r="AG202" i="1"/>
  <c r="AG212" i="1"/>
  <c r="AG215" i="1"/>
  <c r="AG219" i="1"/>
  <c r="AG223" i="1"/>
  <c r="AG227" i="1"/>
  <c r="AG231" i="1"/>
  <c r="AG235" i="1"/>
  <c r="AG239" i="1"/>
  <c r="AG243" i="1"/>
  <c r="AG247" i="1"/>
  <c r="AG251" i="1"/>
  <c r="AG269" i="1"/>
  <c r="AG273" i="1"/>
  <c r="AG277" i="1"/>
  <c r="AG281" i="1"/>
  <c r="AG285" i="1"/>
  <c r="AG289" i="1"/>
  <c r="AG293" i="1"/>
  <c r="AG297" i="1"/>
  <c r="AG301" i="1"/>
  <c r="AG305" i="1"/>
  <c r="AG309" i="1"/>
  <c r="AG313" i="1"/>
  <c r="AG317" i="1"/>
  <c r="AG321" i="1"/>
  <c r="AG325" i="1"/>
  <c r="AG329" i="1"/>
  <c r="AG333" i="1"/>
  <c r="AG337" i="1"/>
  <c r="AG341" i="1"/>
  <c r="AG345" i="1"/>
  <c r="AG349" i="1"/>
  <c r="AG353" i="1"/>
  <c r="AG357" i="1"/>
  <c r="AG361" i="1"/>
  <c r="AG365" i="1"/>
  <c r="AG383" i="1"/>
  <c r="AG387" i="1"/>
  <c r="AG391" i="1"/>
  <c r="AG395" i="1"/>
  <c r="AG399" i="1"/>
  <c r="AG403" i="1"/>
  <c r="AG407" i="1"/>
  <c r="AG415" i="1"/>
  <c r="AG423" i="1"/>
  <c r="AG431" i="1"/>
  <c r="AG439" i="1"/>
  <c r="AG447" i="1"/>
  <c r="AG455" i="1"/>
  <c r="AG485" i="1"/>
  <c r="AG493" i="1"/>
  <c r="AG501" i="1"/>
  <c r="AG509" i="1"/>
  <c r="AG517" i="1"/>
  <c r="AG525" i="1"/>
  <c r="AG533" i="1"/>
  <c r="AG541" i="1"/>
  <c r="AG549" i="1"/>
  <c r="AG557" i="1"/>
  <c r="AG700" i="1"/>
  <c r="AG704" i="1"/>
  <c r="AG708" i="1"/>
  <c r="AG712" i="1"/>
  <c r="AG716" i="1"/>
  <c r="AG720" i="1"/>
  <c r="AG882" i="1"/>
  <c r="AG886" i="1"/>
  <c r="AG890" i="1"/>
  <c r="AG894" i="1"/>
  <c r="AG21" i="1"/>
  <c r="AG24" i="1"/>
  <c r="AG34" i="1"/>
  <c r="AG45" i="1"/>
  <c r="AG74" i="1"/>
  <c r="AG98" i="1"/>
  <c r="AG116" i="1"/>
  <c r="AG124" i="1"/>
  <c r="AG128" i="1"/>
  <c r="AG132" i="1"/>
  <c r="AG136" i="1"/>
  <c r="AG182" i="1"/>
  <c r="AG18" i="1"/>
  <c r="AG22" i="1"/>
  <c r="AG156" i="1"/>
  <c r="AG164" i="1"/>
  <c r="AG168" i="1"/>
  <c r="AG176" i="1"/>
  <c r="AG58" i="1"/>
  <c r="AG90" i="1"/>
  <c r="AG106" i="1"/>
  <c r="AG110" i="1"/>
  <c r="AG120" i="1"/>
  <c r="AG147" i="1"/>
  <c r="AG151" i="1"/>
  <c r="AG160" i="1"/>
  <c r="AG172" i="1"/>
  <c r="AG49" i="1"/>
  <c r="AG62" i="1"/>
  <c r="AG99" i="1"/>
  <c r="AG107" i="1"/>
  <c r="AG133" i="1"/>
  <c r="AG148" i="1"/>
  <c r="AG25" i="1"/>
  <c r="AG46" i="1"/>
  <c r="AG68" i="1"/>
  <c r="AG84" i="1"/>
  <c r="AG103" i="1"/>
  <c r="AG111" i="1"/>
  <c r="AG117" i="1"/>
  <c r="AG121" i="1"/>
  <c r="AG129" i="1"/>
  <c r="AG137" i="1"/>
  <c r="AG16" i="1"/>
  <c r="AG26" i="1"/>
  <c r="AG29" i="1"/>
  <c r="AG32" i="1"/>
  <c r="AG50" i="1"/>
  <c r="AG69" i="1"/>
  <c r="AG85" i="1"/>
  <c r="AG88" i="1"/>
  <c r="AG92" i="1"/>
  <c r="AG100" i="1"/>
  <c r="AG104" i="1"/>
  <c r="AG108" i="1"/>
  <c r="AG112" i="1"/>
  <c r="AG118" i="1"/>
  <c r="AG122" i="1"/>
  <c r="AG126" i="1"/>
  <c r="AG130" i="1"/>
  <c r="AG134" i="1"/>
  <c r="AG138" i="1"/>
  <c r="AG145" i="1"/>
  <c r="AG149" i="1"/>
  <c r="AG153" i="1"/>
  <c r="AG28" i="1"/>
  <c r="AG91" i="1"/>
  <c r="AG125" i="1"/>
  <c r="AG152" i="1"/>
  <c r="AG17" i="1"/>
  <c r="AG20" i="1"/>
  <c r="AG30" i="1"/>
  <c r="AG33" i="1"/>
  <c r="AG38" i="1"/>
  <c r="AG41" i="1"/>
  <c r="AG44" i="1"/>
  <c r="AG60" i="1"/>
  <c r="AG70" i="1"/>
  <c r="AG73" i="1"/>
  <c r="AG86" i="1"/>
  <c r="AG89" i="1"/>
  <c r="AG93" i="1"/>
  <c r="AG101" i="1"/>
  <c r="AG105" i="1"/>
  <c r="AG109" i="1"/>
  <c r="AG115" i="1"/>
  <c r="AG119" i="1"/>
  <c r="AG123" i="1"/>
  <c r="AG127" i="1"/>
  <c r="AG131" i="1"/>
  <c r="AG135" i="1"/>
  <c r="AG139" i="1"/>
  <c r="AG146" i="1"/>
  <c r="AG150" i="1"/>
  <c r="AG154" i="1"/>
  <c r="AG158" i="1"/>
  <c r="AG162" i="1"/>
  <c r="AG166" i="1"/>
  <c r="AG170" i="1"/>
  <c r="AG174" i="1"/>
  <c r="AG180" i="1"/>
  <c r="AG184" i="1"/>
  <c r="AG188" i="1"/>
  <c r="AG192" i="1"/>
  <c r="AG196" i="1"/>
  <c r="AG200" i="1"/>
  <c r="AG204" i="1"/>
  <c r="AG209" i="1"/>
  <c r="AG157" i="1"/>
  <c r="AG161" i="1"/>
  <c r="AG165" i="1"/>
  <c r="AG169" i="1"/>
  <c r="AG173" i="1"/>
  <c r="AG177" i="1"/>
  <c r="AG183" i="1"/>
  <c r="AG187" i="1"/>
  <c r="AG191" i="1"/>
  <c r="AG195" i="1"/>
  <c r="AG199" i="1"/>
  <c r="AG203" i="1"/>
  <c r="AG211" i="1"/>
  <c r="AG216" i="1"/>
  <c r="AG220" i="1"/>
  <c r="AG224" i="1"/>
  <c r="AG228" i="1"/>
  <c r="AG232" i="1"/>
  <c r="AG236" i="1"/>
  <c r="AG240" i="1"/>
  <c r="AG244" i="1"/>
  <c r="AG248" i="1"/>
  <c r="AG252" i="1"/>
  <c r="AG270" i="1"/>
  <c r="AG274" i="1"/>
  <c r="AG278" i="1"/>
  <c r="AG282" i="1"/>
  <c r="AG286" i="1"/>
  <c r="AG290" i="1"/>
  <c r="AG294" i="1"/>
  <c r="AG298" i="1"/>
  <c r="AG302" i="1"/>
  <c r="AG310" i="1"/>
  <c r="AG318" i="1"/>
  <c r="AG326" i="1"/>
  <c r="AG334" i="1"/>
  <c r="AG342" i="1"/>
  <c r="AG350" i="1"/>
  <c r="AG358" i="1"/>
  <c r="AG366" i="1"/>
  <c r="AG377" i="1"/>
  <c r="AG380" i="1"/>
  <c r="AG388" i="1"/>
  <c r="AG392" i="1"/>
  <c r="AG396" i="1"/>
  <c r="AG400" i="1"/>
  <c r="AG404" i="1"/>
  <c r="AG408" i="1"/>
  <c r="AG412" i="1"/>
  <c r="AG416" i="1"/>
  <c r="AG420" i="1"/>
  <c r="AG424" i="1"/>
  <c r="AG428" i="1"/>
  <c r="AG432" i="1"/>
  <c r="AG436" i="1"/>
  <c r="AG440" i="1"/>
  <c r="AG444" i="1"/>
  <c r="AG448" i="1"/>
  <c r="AG452" i="1"/>
  <c r="AG478" i="1"/>
  <c r="AG482" i="1"/>
  <c r="AG486" i="1"/>
  <c r="AG490" i="1"/>
  <c r="AG494" i="1"/>
  <c r="AG498" i="1"/>
  <c r="AG502" i="1"/>
  <c r="AG506" i="1"/>
  <c r="AG510" i="1"/>
  <c r="AG514" i="1"/>
  <c r="AG518" i="1"/>
  <c r="AG522" i="1"/>
  <c r="AG526" i="1"/>
  <c r="AG530" i="1"/>
  <c r="AG534" i="1"/>
  <c r="AG538" i="1"/>
  <c r="AG542" i="1"/>
  <c r="AG546" i="1"/>
  <c r="AG550" i="1"/>
  <c r="AG554" i="1"/>
  <c r="AG558" i="1"/>
  <c r="AG562" i="1"/>
  <c r="AG701" i="1"/>
  <c r="AG709" i="1"/>
  <c r="AG717" i="1"/>
  <c r="AG883" i="1"/>
  <c r="AG891" i="1"/>
  <c r="AG213" i="1"/>
  <c r="AG217" i="1"/>
  <c r="AG221" i="1"/>
  <c r="AG225" i="1"/>
  <c r="AG229" i="1"/>
  <c r="AG233" i="1"/>
  <c r="AG237" i="1"/>
  <c r="AG241" i="1"/>
  <c r="AG245" i="1"/>
  <c r="AG249" i="1"/>
  <c r="AG267" i="1"/>
  <c r="AG271" i="1"/>
  <c r="AG275" i="1"/>
  <c r="AG279" i="1"/>
  <c r="AG283" i="1"/>
  <c r="AG287" i="1"/>
  <c r="AG291" i="1"/>
  <c r="AG295" i="1"/>
  <c r="AG299" i="1"/>
  <c r="AG303" i="1"/>
  <c r="AG307" i="1"/>
  <c r="AG311" i="1"/>
  <c r="AG315" i="1"/>
  <c r="AG319" i="1"/>
  <c r="AG323" i="1"/>
  <c r="AG327" i="1"/>
  <c r="AG331" i="1"/>
  <c r="AG335" i="1"/>
  <c r="AG339" i="1"/>
  <c r="AG343" i="1"/>
  <c r="AG347" i="1"/>
  <c r="AG351" i="1"/>
  <c r="AG355" i="1"/>
  <c r="AG359" i="1"/>
  <c r="AG363" i="1"/>
  <c r="AG381" i="1"/>
  <c r="AG385" i="1"/>
  <c r="AG389" i="1"/>
  <c r="AG393" i="1"/>
  <c r="AG397" i="1"/>
  <c r="AG401" i="1"/>
  <c r="AG405" i="1"/>
  <c r="AG409" i="1"/>
  <c r="AG417" i="1"/>
  <c r="AG425" i="1"/>
  <c r="AG433" i="1"/>
  <c r="AG441" i="1"/>
  <c r="AG449" i="1"/>
  <c r="AG479" i="1"/>
  <c r="AG487" i="1"/>
  <c r="AG495" i="1"/>
  <c r="AG503" i="1"/>
  <c r="AG511" i="1"/>
  <c r="AG519" i="1"/>
  <c r="AG527" i="1"/>
  <c r="AG535" i="1"/>
  <c r="AG543" i="1"/>
  <c r="AG551" i="1"/>
  <c r="AG559" i="1"/>
  <c r="AG702" i="1"/>
  <c r="AG706" i="1"/>
  <c r="AG710" i="1"/>
  <c r="AG714" i="1"/>
  <c r="AG718" i="1"/>
  <c r="AG880" i="1"/>
  <c r="AG884" i="1"/>
  <c r="AG888" i="1"/>
  <c r="AG892" i="1"/>
  <c r="AG155" i="1"/>
  <c r="AG159" i="1"/>
  <c r="AG163" i="1"/>
  <c r="AG167" i="1"/>
  <c r="AG171" i="1"/>
  <c r="AG175" i="1"/>
  <c r="AG181" i="1"/>
  <c r="AG185" i="1"/>
  <c r="AG189" i="1"/>
  <c r="AG193" i="1"/>
  <c r="AG197" i="1"/>
  <c r="AG201" i="1"/>
  <c r="AG205" i="1"/>
  <c r="AG210" i="1"/>
  <c r="AG214" i="1"/>
  <c r="AG218" i="1"/>
  <c r="AG222" i="1"/>
  <c r="AG226" i="1"/>
  <c r="AG230" i="1"/>
  <c r="AG234" i="1"/>
  <c r="AG238" i="1"/>
  <c r="AG242" i="1"/>
  <c r="AG246" i="1"/>
  <c r="AG250" i="1"/>
  <c r="AG268" i="1"/>
  <c r="AG272" i="1"/>
  <c r="AG276" i="1"/>
  <c r="AG280" i="1"/>
  <c r="AG284" i="1"/>
  <c r="AG288" i="1"/>
  <c r="AG292" i="1"/>
  <c r="AG296" i="1"/>
  <c r="AG300" i="1"/>
  <c r="AG304" i="1"/>
  <c r="AG324" i="1"/>
  <c r="AG332" i="1"/>
  <c r="AG340" i="1"/>
  <c r="AG348" i="1"/>
  <c r="AG356" i="1"/>
  <c r="AG364" i="1"/>
  <c r="AG382" i="1"/>
  <c r="AG386" i="1"/>
  <c r="AG390" i="1"/>
  <c r="AG394" i="1"/>
  <c r="AG398" i="1"/>
  <c r="AG402" i="1"/>
  <c r="AG406" i="1"/>
  <c r="AG410" i="1"/>
  <c r="AG414" i="1"/>
  <c r="AG418" i="1"/>
  <c r="AG422" i="1"/>
  <c r="AG426" i="1"/>
  <c r="AG430" i="1"/>
  <c r="AG434" i="1"/>
  <c r="AG438" i="1"/>
  <c r="AG442" i="1"/>
  <c r="AG446" i="1"/>
  <c r="AG450" i="1"/>
  <c r="AG454" i="1"/>
  <c r="AG480" i="1"/>
  <c r="AG484" i="1"/>
  <c r="AG488" i="1"/>
  <c r="AG492" i="1"/>
  <c r="AG496" i="1"/>
  <c r="AG500" i="1"/>
  <c r="AG504" i="1"/>
  <c r="AG508" i="1"/>
  <c r="AG512" i="1"/>
  <c r="AG516" i="1"/>
  <c r="AG520" i="1"/>
  <c r="AG524" i="1"/>
  <c r="AG528" i="1"/>
  <c r="AG532" i="1"/>
  <c r="AG536" i="1"/>
  <c r="AG540" i="1"/>
  <c r="AG544" i="1"/>
  <c r="AG548" i="1"/>
  <c r="AG552" i="1"/>
  <c r="AG556" i="1"/>
  <c r="AG560" i="1"/>
  <c r="AG703" i="1"/>
  <c r="AG711" i="1"/>
  <c r="AG719" i="1"/>
  <c r="AG881" i="1"/>
  <c r="AG889" i="1"/>
  <c r="AG72" i="1"/>
  <c r="AG61" i="1"/>
  <c r="AG57" i="1"/>
  <c r="AG56" i="1"/>
  <c r="AG40" i="1"/>
  <c r="AG308" i="1"/>
  <c r="AG316" i="1"/>
  <c r="AG306" i="1"/>
  <c r="AG314" i="1"/>
  <c r="AG322" i="1"/>
  <c r="AG330" i="1"/>
  <c r="AG338" i="1"/>
  <c r="AG346" i="1"/>
  <c r="AG354" i="1"/>
  <c r="AG362" i="1"/>
  <c r="AG378" i="1"/>
  <c r="AG312" i="1"/>
  <c r="AG320" i="1"/>
  <c r="AG328" i="1"/>
  <c r="AG336" i="1"/>
  <c r="AG344" i="1"/>
  <c r="AG352" i="1"/>
  <c r="AG360" i="1"/>
  <c r="AG376" i="1"/>
  <c r="AG384" i="1"/>
  <c r="AG885" i="1"/>
  <c r="AG893" i="1"/>
  <c r="AG413" i="1"/>
  <c r="AG421" i="1"/>
  <c r="AG429" i="1"/>
  <c r="AG437" i="1"/>
  <c r="AG445" i="1"/>
  <c r="AG453" i="1"/>
  <c r="AG483" i="1"/>
  <c r="AG491" i="1"/>
  <c r="AG499" i="1"/>
  <c r="AG507" i="1"/>
  <c r="AG515" i="1"/>
  <c r="AG523" i="1"/>
  <c r="AG531" i="1"/>
  <c r="AG539" i="1"/>
  <c r="AG547" i="1"/>
  <c r="AG555" i="1"/>
  <c r="AG411" i="1"/>
  <c r="AG419" i="1"/>
  <c r="AG427" i="1"/>
  <c r="AG435" i="1"/>
  <c r="AG443" i="1"/>
  <c r="AG451" i="1"/>
  <c r="AG481" i="1"/>
  <c r="AG489" i="1"/>
  <c r="AG497" i="1"/>
  <c r="AG505" i="1"/>
  <c r="AG513" i="1"/>
  <c r="AG521" i="1"/>
  <c r="AG529" i="1"/>
  <c r="AG537" i="1"/>
  <c r="AG545" i="1"/>
  <c r="AG553" i="1"/>
  <c r="AG561" i="1"/>
  <c r="AG707" i="1"/>
  <c r="AG715" i="1"/>
  <c r="AG705" i="1"/>
  <c r="AG713" i="1"/>
  <c r="AG721" i="1"/>
  <c r="AG887" i="1"/>
  <c r="AG895" i="1"/>
  <c r="AG30" i="2"/>
  <c r="AG33" i="2"/>
  <c r="AG38" i="2"/>
  <c r="AG41" i="2"/>
  <c r="AG44" i="2"/>
  <c r="AG54" i="2"/>
  <c r="AG57" i="2"/>
  <c r="AG60" i="2"/>
  <c r="AG70" i="2"/>
  <c r="AG73" i="2"/>
  <c r="AG76" i="2"/>
  <c r="AG86" i="2"/>
  <c r="AG89" i="2"/>
  <c r="AG101" i="2"/>
  <c r="AG109" i="2"/>
  <c r="AG119" i="2"/>
  <c r="AG127" i="2"/>
  <c r="AG135" i="2"/>
  <c r="AG146" i="2"/>
  <c r="AG150" i="2"/>
  <c r="AG154" i="2"/>
  <c r="AG158" i="2"/>
  <c r="AG162" i="2"/>
  <c r="AG166" i="2"/>
  <c r="AG170" i="2"/>
  <c r="AG174" i="2"/>
  <c r="AG185" i="2"/>
  <c r="AG193" i="2"/>
  <c r="AG201" i="2"/>
  <c r="AG17" i="2"/>
  <c r="AG20" i="2"/>
  <c r="AG210" i="2"/>
  <c r="AG214" i="2"/>
  <c r="AG218" i="2"/>
  <c r="AG222" i="2"/>
  <c r="AG226" i="2"/>
  <c r="AG230" i="2"/>
  <c r="AG234" i="2"/>
  <c r="AG238" i="2"/>
  <c r="AG242" i="2"/>
  <c r="AG246" i="2"/>
  <c r="AG250" i="2"/>
  <c r="AG268" i="2"/>
  <c r="AG272" i="2"/>
  <c r="AG276" i="2"/>
  <c r="AG280" i="2"/>
  <c r="AG284" i="2"/>
  <c r="AG288" i="2"/>
  <c r="AG292" i="2"/>
  <c r="AG296" i="2"/>
  <c r="AG300" i="2"/>
  <c r="AG304" i="2"/>
  <c r="AG308" i="2"/>
  <c r="AG312" i="2"/>
  <c r="AG316" i="2"/>
  <c r="AG320" i="2"/>
  <c r="AG324" i="2"/>
  <c r="AG328" i="2"/>
  <c r="AG332" i="2"/>
  <c r="AG336" i="2"/>
  <c r="AG340" i="2"/>
  <c r="AG344" i="2"/>
  <c r="AG348" i="2"/>
  <c r="AG352" i="2"/>
  <c r="AG356" i="2"/>
  <c r="AG360" i="2"/>
  <c r="AG364" i="2"/>
  <c r="AG382" i="2"/>
  <c r="AG386" i="2"/>
  <c r="AG390" i="2"/>
  <c r="AG394" i="2"/>
  <c r="AG398" i="2"/>
  <c r="AG402" i="2"/>
  <c r="AG406" i="2"/>
  <c r="AG410" i="2"/>
  <c r="AG414" i="2"/>
  <c r="AG418" i="2"/>
  <c r="AG422" i="2"/>
  <c r="AG426" i="2"/>
  <c r="AG430" i="2"/>
  <c r="AG434" i="2"/>
  <c r="AG438" i="2"/>
  <c r="AG442" i="2"/>
  <c r="AG446" i="2"/>
  <c r="AG450" i="2"/>
  <c r="AG454" i="2"/>
  <c r="AG480" i="2"/>
  <c r="AG484" i="2"/>
  <c r="AG488" i="2"/>
  <c r="AG492" i="2"/>
  <c r="AG496" i="2"/>
  <c r="AG500" i="2"/>
  <c r="AG504" i="2"/>
  <c r="AG508" i="2"/>
  <c r="AG512" i="2"/>
  <c r="AG516" i="2"/>
  <c r="AG520" i="2"/>
  <c r="AG524" i="2"/>
  <c r="AG528" i="2"/>
  <c r="AG532" i="2"/>
  <c r="AG536" i="2"/>
  <c r="AG540" i="2"/>
  <c r="AG544" i="2"/>
  <c r="AG548" i="2"/>
  <c r="AG552" i="2"/>
  <c r="AG556" i="2"/>
  <c r="AG560" i="2"/>
  <c r="AG703" i="2"/>
  <c r="AG707" i="2"/>
  <c r="AG711" i="2"/>
  <c r="AG715" i="2"/>
  <c r="AG719" i="2"/>
  <c r="AG881" i="2"/>
  <c r="AG885" i="2"/>
  <c r="AG889" i="2"/>
  <c r="AG893" i="2"/>
  <c r="AG25" i="2"/>
  <c r="AG48" i="2"/>
  <c r="AG64" i="2"/>
  <c r="AG74" i="2"/>
  <c r="AG90" i="2"/>
  <c r="AG98" i="2"/>
  <c r="AG16" i="2"/>
  <c r="AG32" i="2"/>
  <c r="AG40" i="2"/>
  <c r="AG50" i="2"/>
  <c r="AG53" i="2"/>
  <c r="AG56" i="2"/>
  <c r="AG66" i="2"/>
  <c r="AG69" i="2"/>
  <c r="AG72" i="2"/>
  <c r="AG82" i="2"/>
  <c r="AG85" i="2"/>
  <c r="AG88" i="2"/>
  <c r="AG92" i="2"/>
  <c r="AG100" i="2"/>
  <c r="AG104" i="2"/>
  <c r="AG108" i="2"/>
  <c r="AG112" i="2"/>
  <c r="AG118" i="2"/>
  <c r="AG122" i="2"/>
  <c r="AG126" i="2"/>
  <c r="AG130" i="2"/>
  <c r="AG134" i="2"/>
  <c r="AG138" i="2"/>
  <c r="AG145" i="2"/>
  <c r="AG153" i="2"/>
  <c r="AG161" i="2"/>
  <c r="AG169" i="2"/>
  <c r="AG177" i="2"/>
  <c r="AG180" i="2"/>
  <c r="AG184" i="2"/>
  <c r="AG188" i="2"/>
  <c r="AG192" i="2"/>
  <c r="AG196" i="2"/>
  <c r="AG200" i="2"/>
  <c r="AG204" i="2"/>
  <c r="AG213" i="2"/>
  <c r="AG221" i="2"/>
  <c r="AG21" i="2"/>
  <c r="AG106" i="2"/>
  <c r="AG116" i="2"/>
  <c r="AG120" i="2"/>
  <c r="AG124" i="2"/>
  <c r="AG128" i="2"/>
  <c r="AG132" i="2"/>
  <c r="AG136" i="2"/>
  <c r="AG147" i="2"/>
  <c r="AG155" i="2"/>
  <c r="AG163" i="2"/>
  <c r="AG171" i="2"/>
  <c r="AG182" i="2"/>
  <c r="AG186" i="2"/>
  <c r="AG190" i="2"/>
  <c r="AG194" i="2"/>
  <c r="AG198" i="2"/>
  <c r="AG202" i="2"/>
  <c r="AG211" i="2"/>
  <c r="AG219" i="2"/>
  <c r="AG227" i="2"/>
  <c r="AG235" i="2"/>
  <c r="AG243" i="2"/>
  <c r="AG251" i="2"/>
  <c r="AG273" i="2"/>
  <c r="AG277" i="2"/>
  <c r="AG281" i="2"/>
  <c r="AG285" i="2"/>
  <c r="AG289" i="2"/>
  <c r="AG293" i="2"/>
  <c r="AG18" i="2"/>
  <c r="AG34" i="2"/>
  <c r="AG42" i="2"/>
  <c r="AG58" i="2"/>
  <c r="AG80" i="2"/>
  <c r="AG102" i="2"/>
  <c r="AG110" i="2"/>
  <c r="AG22" i="2"/>
  <c r="AG28" i="2"/>
  <c r="AG46" i="2"/>
  <c r="AG52" i="2"/>
  <c r="AG62" i="2"/>
  <c r="AG68" i="2"/>
  <c r="AG78" i="2"/>
  <c r="AG84" i="2"/>
  <c r="AG99" i="2"/>
  <c r="AG107" i="2"/>
  <c r="AG117" i="2"/>
  <c r="AG125" i="2"/>
  <c r="AG133" i="2"/>
  <c r="AG148" i="2"/>
  <c r="AG152" i="2"/>
  <c r="AG156" i="2"/>
  <c r="AG160" i="2"/>
  <c r="AG164" i="2"/>
  <c r="AG168" i="2"/>
  <c r="AG172" i="2"/>
  <c r="AG176" i="2"/>
  <c r="AG179" i="2"/>
  <c r="AG187" i="2"/>
  <c r="AG195" i="2"/>
  <c r="AG203" i="2"/>
  <c r="AG212" i="2"/>
  <c r="AG216" i="2"/>
  <c r="AG220" i="2"/>
  <c r="AG224" i="2"/>
  <c r="AG24" i="2"/>
  <c r="AG297" i="2"/>
  <c r="AG301" i="2"/>
  <c r="AG305" i="2"/>
  <c r="AG309" i="2"/>
  <c r="AG313" i="2"/>
  <c r="AG317" i="2"/>
  <c r="AG321" i="2"/>
  <c r="AG325" i="2"/>
  <c r="AG329" i="2"/>
  <c r="AG333" i="2"/>
  <c r="AG337" i="2"/>
  <c r="AG341" i="2"/>
  <c r="AG345" i="2"/>
  <c r="AG349" i="2"/>
  <c r="AG353" i="2"/>
  <c r="AG357" i="2"/>
  <c r="AG361" i="2"/>
  <c r="AG365" i="2"/>
  <c r="AG376" i="2"/>
  <c r="AG383" i="2"/>
  <c r="AG387" i="2"/>
  <c r="AG391" i="2"/>
  <c r="AG395" i="2"/>
  <c r="AG399" i="2"/>
  <c r="AG403" i="2"/>
  <c r="AG407" i="2"/>
  <c r="AG415" i="2"/>
  <c r="AG423" i="2"/>
  <c r="AG431" i="2"/>
  <c r="AG439" i="2"/>
  <c r="AG447" i="2"/>
  <c r="AG455" i="2"/>
  <c r="AG481" i="2"/>
  <c r="AG485" i="2"/>
  <c r="AG489" i="2"/>
  <c r="AG493" i="2"/>
  <c r="AG497" i="2"/>
  <c r="AG501" i="2"/>
  <c r="AG505" i="2"/>
  <c r="AG509" i="2"/>
  <c r="AG513" i="2"/>
  <c r="AG517" i="2"/>
  <c r="AG521" i="2"/>
  <c r="AG525" i="2"/>
  <c r="AG529" i="2"/>
  <c r="AG533" i="2"/>
  <c r="AG537" i="2"/>
  <c r="AG541" i="2"/>
  <c r="AG545" i="2"/>
  <c r="AG549" i="2"/>
  <c r="AG553" i="2"/>
  <c r="AG557" i="2"/>
  <c r="AG561" i="2"/>
  <c r="AG700" i="2"/>
  <c r="AG704" i="2"/>
  <c r="AG708" i="2"/>
  <c r="AG712" i="2"/>
  <c r="AG716" i="2"/>
  <c r="AG720" i="2"/>
  <c r="AG882" i="2"/>
  <c r="AG886" i="2"/>
  <c r="AG890" i="2"/>
  <c r="AG894" i="2"/>
  <c r="AG228" i="2"/>
  <c r="AG232" i="2"/>
  <c r="AG236" i="2"/>
  <c r="AG240" i="2"/>
  <c r="AG244" i="2"/>
  <c r="AG248" i="2"/>
  <c r="AG252" i="2"/>
  <c r="AG270" i="2"/>
  <c r="AG274" i="2"/>
  <c r="AG278" i="2"/>
  <c r="AG282" i="2"/>
  <c r="AG286" i="2"/>
  <c r="AG290" i="2"/>
  <c r="AG294" i="2"/>
  <c r="AG298" i="2"/>
  <c r="AG302" i="2"/>
  <c r="AG306" i="2"/>
  <c r="AG310" i="2"/>
  <c r="AG314" i="2"/>
  <c r="AG318" i="2"/>
  <c r="AG322" i="2"/>
  <c r="AG326" i="2"/>
  <c r="AG330" i="2"/>
  <c r="AG334" i="2"/>
  <c r="AG338" i="2"/>
  <c r="AG342" i="2"/>
  <c r="AG346" i="2"/>
  <c r="AG350" i="2"/>
  <c r="AG354" i="2"/>
  <c r="AG358" i="2"/>
  <c r="AG362" i="2"/>
  <c r="AG366" i="2"/>
  <c r="AG377" i="2"/>
  <c r="AG380" i="2"/>
  <c r="AG384" i="2"/>
  <c r="AG388" i="2"/>
  <c r="AG392" i="2"/>
  <c r="AG396" i="2"/>
  <c r="AG400" i="2"/>
  <c r="AG404" i="2"/>
  <c r="AG408" i="2"/>
  <c r="AG412" i="2"/>
  <c r="AG416" i="2"/>
  <c r="AG420" i="2"/>
  <c r="AG424" i="2"/>
  <c r="AG428" i="2"/>
  <c r="AG432" i="2"/>
  <c r="AG436" i="2"/>
  <c r="AG440" i="2"/>
  <c r="AG444" i="2"/>
  <c r="AG448" i="2"/>
  <c r="AG452" i="2"/>
  <c r="AG478" i="2"/>
  <c r="AG482" i="2"/>
  <c r="AG486" i="2"/>
  <c r="AG490" i="2"/>
  <c r="AG494" i="2"/>
  <c r="AG498" i="2"/>
  <c r="AG502" i="2"/>
  <c r="AG506" i="2"/>
  <c r="AG510" i="2"/>
  <c r="AG514" i="2"/>
  <c r="AG518" i="2"/>
  <c r="AG522" i="2"/>
  <c r="AG526" i="2"/>
  <c r="AG530" i="2"/>
  <c r="AG534" i="2"/>
  <c r="AG538" i="2"/>
  <c r="AG542" i="2"/>
  <c r="AG546" i="2"/>
  <c r="AG550" i="2"/>
  <c r="AG554" i="2"/>
  <c r="AG558" i="2"/>
  <c r="AG562" i="2"/>
  <c r="AG701" i="2"/>
  <c r="AG705" i="2"/>
  <c r="AG709" i="2"/>
  <c r="AG713" i="2"/>
  <c r="AG717" i="2"/>
  <c r="AG721" i="2"/>
  <c r="AG883" i="2"/>
  <c r="AG887" i="2"/>
  <c r="AG891" i="2"/>
  <c r="AG895" i="2"/>
  <c r="AG229" i="2"/>
  <c r="AG237" i="2"/>
  <c r="AG245" i="2"/>
  <c r="AG267" i="2"/>
  <c r="AG271" i="2"/>
  <c r="AG275" i="2"/>
  <c r="AG279" i="2"/>
  <c r="AG283" i="2"/>
  <c r="AG287" i="2"/>
  <c r="AG291" i="2"/>
  <c r="AG295" i="2"/>
  <c r="AG299" i="2"/>
  <c r="AG303" i="2"/>
  <c r="AG307" i="2"/>
  <c r="AG311" i="2"/>
  <c r="AG315" i="2"/>
  <c r="AG319" i="2"/>
  <c r="AG323" i="2"/>
  <c r="AG327" i="2"/>
  <c r="AG331" i="2"/>
  <c r="AG335" i="2"/>
  <c r="AG339" i="2"/>
  <c r="AG343" i="2"/>
  <c r="AG347" i="2"/>
  <c r="AG351" i="2"/>
  <c r="AG355" i="2"/>
  <c r="AG359" i="2"/>
  <c r="AG363" i="2"/>
  <c r="AG378" i="2"/>
  <c r="AG381" i="2"/>
  <c r="AG385" i="2"/>
  <c r="AG389" i="2"/>
  <c r="AG393" i="2"/>
  <c r="AG397" i="2"/>
  <c r="AG401" i="2"/>
  <c r="AG405" i="2"/>
  <c r="AG413" i="2"/>
  <c r="AG421" i="2"/>
  <c r="AG429" i="2"/>
  <c r="AG437" i="2"/>
  <c r="AG445" i="2"/>
  <c r="AG453" i="2"/>
  <c r="AG479" i="2"/>
  <c r="AG483" i="2"/>
  <c r="AG487" i="2"/>
  <c r="AG491" i="2"/>
  <c r="AG495" i="2"/>
  <c r="AG499" i="2"/>
  <c r="AG503" i="2"/>
  <c r="AG507" i="2"/>
  <c r="AG511" i="2"/>
  <c r="AG515" i="2"/>
  <c r="AG519" i="2"/>
  <c r="AG523" i="2"/>
  <c r="AG527" i="2"/>
  <c r="AG531" i="2"/>
  <c r="AG535" i="2"/>
  <c r="AG539" i="2"/>
  <c r="AG543" i="2"/>
  <c r="AG547" i="2"/>
  <c r="AG551" i="2"/>
  <c r="AG555" i="2"/>
  <c r="AG559" i="2"/>
  <c r="AG702" i="2"/>
  <c r="AG706" i="2"/>
  <c r="AG710" i="2"/>
  <c r="AG714" i="2"/>
  <c r="AG718" i="2"/>
  <c r="AG880" i="2"/>
  <c r="AG884" i="2"/>
  <c r="AG888" i="2"/>
  <c r="AG892" i="2"/>
  <c r="AG29" i="2"/>
  <c r="AG65" i="2"/>
  <c r="AG93" i="2"/>
  <c r="AG105" i="2"/>
  <c r="AG151" i="2"/>
  <c r="AG159" i="2"/>
  <c r="AG167" i="2"/>
  <c r="AG175" i="2"/>
  <c r="AG183" i="2"/>
  <c r="AG191" i="2"/>
  <c r="AG199" i="2"/>
  <c r="AG209" i="2"/>
  <c r="AG217" i="2"/>
  <c r="AG225" i="2"/>
  <c r="AG233" i="2"/>
  <c r="AG241" i="2"/>
  <c r="AG249" i="2"/>
  <c r="AG49" i="2"/>
  <c r="AG81" i="2"/>
  <c r="AG115" i="2"/>
  <c r="AG123" i="2"/>
  <c r="AG131" i="2"/>
  <c r="AG139" i="2"/>
  <c r="AG26" i="2"/>
  <c r="AG45" i="2"/>
  <c r="AG61" i="2"/>
  <c r="AG77" i="2"/>
  <c r="AG91" i="2"/>
  <c r="AG103" i="2"/>
  <c r="AG111" i="2"/>
  <c r="AG121" i="2"/>
  <c r="AG129" i="2"/>
  <c r="AG137" i="2"/>
  <c r="AG149" i="2"/>
  <c r="AG157" i="2"/>
  <c r="AG165" i="2"/>
  <c r="AG173" i="2"/>
  <c r="AG181" i="2"/>
  <c r="AG189" i="2"/>
  <c r="AG197" i="2"/>
  <c r="AG205" i="2"/>
  <c r="AG215" i="2"/>
  <c r="AG223" i="2"/>
  <c r="AG231" i="2"/>
  <c r="AG239" i="2"/>
  <c r="AG247" i="2"/>
  <c r="AG269" i="2"/>
  <c r="AG411" i="2"/>
  <c r="AG419" i="2"/>
  <c r="AG427" i="2"/>
  <c r="AG435" i="2"/>
  <c r="AG443" i="2"/>
  <c r="AG451" i="2"/>
  <c r="AG409" i="2"/>
  <c r="AG417" i="2"/>
  <c r="AG425" i="2"/>
  <c r="AG433" i="2"/>
  <c r="AG441" i="2"/>
  <c r="AG449" i="2"/>
</calcChain>
</file>

<file path=xl/sharedStrings.xml><?xml version="1.0" encoding="utf-8"?>
<sst xmlns="http://schemas.openxmlformats.org/spreadsheetml/2006/main" count="7008" uniqueCount="946">
  <si>
    <t>CHALLENGE DU COMITE PAR SERIE OU PAR CATEGORIE 2023 - 2024</t>
  </si>
  <si>
    <t>Les rencontres supports</t>
  </si>
  <si>
    <t>1 TH2 catégoriel 25/9</t>
  </si>
  <si>
    <t>4 CD Loire 7/10</t>
  </si>
  <si>
    <t>7 TH3 Vourles 5/11</t>
  </si>
  <si>
    <t>10 TH2catégoriel28/11</t>
  </si>
  <si>
    <t>13 SiMondial 3' 13/1</t>
  </si>
  <si>
    <t>16 CR 18/2</t>
  </si>
  <si>
    <t>19 SiMJ 13/4</t>
  </si>
  <si>
    <t>22 TH2 PO St-Cyr 27/4</t>
  </si>
  <si>
    <t>25 TH3 J St-Didier 23/6</t>
  </si>
  <si>
    <t>2 CD Ain 1/10</t>
  </si>
  <si>
    <t>5 Qualif123 15/10</t>
  </si>
  <si>
    <t>8 TH3 Unieux 19/11</t>
  </si>
  <si>
    <t>11     Qualif 567 2/12</t>
  </si>
  <si>
    <t>14 V2 20/1</t>
  </si>
  <si>
    <t>17 TH3 Meyzieu 3/3</t>
  </si>
  <si>
    <t>20 TH3 Péronnas 14/4</t>
  </si>
  <si>
    <t>23 TH3 St-Cyr 28/4</t>
  </si>
  <si>
    <t>26 TH2 PO St Quentin 29/6</t>
  </si>
  <si>
    <t>3 CD Isère 7/10</t>
  </si>
  <si>
    <t>6 V1 4/11</t>
  </si>
  <si>
    <t>9 Qualif 4 26/11</t>
  </si>
  <si>
    <t>12      Blitz 9/12</t>
  </si>
  <si>
    <t>15 CD Rhône 11/2</t>
  </si>
  <si>
    <t>18 TH3 Ambérieu 30/3</t>
  </si>
  <si>
    <t>21 SiMondial 2' 21/4</t>
  </si>
  <si>
    <t>24 TH3 Belleville 19/5</t>
  </si>
  <si>
    <t>27TH3 St Quentin 30/6</t>
  </si>
  <si>
    <t>4 tournois sur 27 possibles</t>
  </si>
  <si>
    <t>TH2</t>
  </si>
  <si>
    <t>AIN</t>
  </si>
  <si>
    <t>ISERE</t>
  </si>
  <si>
    <t>LOIRE</t>
  </si>
  <si>
    <t>V1</t>
  </si>
  <si>
    <t>L30</t>
  </si>
  <si>
    <t>L37</t>
  </si>
  <si>
    <t>Q4</t>
  </si>
  <si>
    <t>Q567</t>
  </si>
  <si>
    <t>Bz</t>
  </si>
  <si>
    <t>SM3</t>
  </si>
  <si>
    <t xml:space="preserve">Plus vous faîtes de tournois plus vous </t>
  </si>
  <si>
    <t>Effectif</t>
  </si>
  <si>
    <t>avez la chance d'améliorer vos 4 perfs.</t>
  </si>
  <si>
    <t>Coefficient</t>
  </si>
  <si>
    <t>Si effectif &lt; à 33 : coefficient à 2,5 afin d'atténuer les distorsions de pourcentage.</t>
  </si>
  <si>
    <t>Si effectif entre 33 et 50 : coefficient à 2</t>
  </si>
  <si>
    <t>CONDENSE PAR CATEGORIE ET SERIE + TOTAL PAR SERIE</t>
  </si>
  <si>
    <t>CATEGORIE RUBIS</t>
  </si>
  <si>
    <t>UGOLINI Michèle</t>
  </si>
  <si>
    <t xml:space="preserve">R </t>
  </si>
  <si>
    <t>4A</t>
  </si>
  <si>
    <t>L15</t>
  </si>
  <si>
    <t>VELAY Janine</t>
  </si>
  <si>
    <t>4C</t>
  </si>
  <si>
    <t>L12</t>
  </si>
  <si>
    <t>CRUCIANI Anny</t>
  </si>
  <si>
    <t>4B</t>
  </si>
  <si>
    <t>L25</t>
  </si>
  <si>
    <t>CATEGORIE DIAMANT</t>
  </si>
  <si>
    <t>BOZZACO-COLONA Charles</t>
  </si>
  <si>
    <t>D</t>
  </si>
  <si>
    <t>2A</t>
  </si>
  <si>
    <t>L05</t>
  </si>
  <si>
    <t>ROQUES Bernard</t>
  </si>
  <si>
    <t>L31</t>
  </si>
  <si>
    <t>LIONS Anne</t>
  </si>
  <si>
    <t>3A</t>
  </si>
  <si>
    <t>CATEGORIE VERMEIL</t>
  </si>
  <si>
    <t>POULAIN Catherine</t>
  </si>
  <si>
    <t>V</t>
  </si>
  <si>
    <t>L29</t>
  </si>
  <si>
    <t>CARREZ Elisabeth</t>
  </si>
  <si>
    <t>L28</t>
  </si>
  <si>
    <t>REPUSSARD Jean-Paul</t>
  </si>
  <si>
    <t>L26</t>
  </si>
  <si>
    <t>CATEGORIE ESPOIR</t>
  </si>
  <si>
    <t>CHAZOT Loïc</t>
  </si>
  <si>
    <t>E</t>
  </si>
  <si>
    <t>6A</t>
  </si>
  <si>
    <t>LJ36</t>
  </si>
  <si>
    <t>GUY Tiffany</t>
  </si>
  <si>
    <t>3B</t>
  </si>
  <si>
    <t>L36</t>
  </si>
  <si>
    <t>RAVEL Paul</t>
  </si>
  <si>
    <t>CATEGORIE JUNIOR</t>
  </si>
  <si>
    <t>PAIRE Robin</t>
  </si>
  <si>
    <t>J</t>
  </si>
  <si>
    <t>LJ22</t>
  </si>
  <si>
    <t>HOMASSEL Hugolin</t>
  </si>
  <si>
    <t>MOREAU Enguerran</t>
  </si>
  <si>
    <t>6C</t>
  </si>
  <si>
    <t>CATEGORIE CADET</t>
  </si>
  <si>
    <t>CATEGORIE BENJAMIN</t>
  </si>
  <si>
    <t>NICOLAS Elliott</t>
  </si>
  <si>
    <t>B</t>
  </si>
  <si>
    <t>CATEGORIE MINIPOUSSIN-POUSSIN</t>
  </si>
  <si>
    <t>VERNAY-VIALLY Mathis</t>
  </si>
  <si>
    <t xml:space="preserve">P </t>
  </si>
  <si>
    <t>GAREL Timothée</t>
  </si>
  <si>
    <t>FESSY Cléo</t>
  </si>
  <si>
    <t>P</t>
  </si>
  <si>
    <t>6B</t>
  </si>
  <si>
    <t>SERIE 1</t>
  </si>
  <si>
    <t>BOIRON Gilles</t>
  </si>
  <si>
    <t>1B</t>
  </si>
  <si>
    <t>JAZÉ Christophe</t>
  </si>
  <si>
    <t>S</t>
  </si>
  <si>
    <t>L16</t>
  </si>
  <si>
    <t>ARNOLLET Joël</t>
  </si>
  <si>
    <t>1A</t>
  </si>
  <si>
    <t>SERIE 2</t>
  </si>
  <si>
    <t>SERIE 3</t>
  </si>
  <si>
    <t>MERCHIERS Yannick</t>
  </si>
  <si>
    <t>GUERIN Philippe</t>
  </si>
  <si>
    <t>L19</t>
  </si>
  <si>
    <t>VERNET Françoise</t>
  </si>
  <si>
    <t>SERIE 4A</t>
  </si>
  <si>
    <t>GAY Joëlle</t>
  </si>
  <si>
    <t>SERIE 4B</t>
  </si>
  <si>
    <t>CHILLI Michel</t>
  </si>
  <si>
    <t>L04</t>
  </si>
  <si>
    <t>BAYLE Jean-Christophe</t>
  </si>
  <si>
    <t>L11</t>
  </si>
  <si>
    <t>SERIE 4 CD</t>
  </si>
  <si>
    <t>VIVERT Roger</t>
  </si>
  <si>
    <t>L08</t>
  </si>
  <si>
    <t>URAN Martine</t>
  </si>
  <si>
    <t>HEGUE Emmanuel</t>
  </si>
  <si>
    <t>4D</t>
  </si>
  <si>
    <t>SERIE 5 AB</t>
  </si>
  <si>
    <t>DEVILLE Floriane</t>
  </si>
  <si>
    <t>5A</t>
  </si>
  <si>
    <t>L23</t>
  </si>
  <si>
    <t>LE FOULER Véronique</t>
  </si>
  <si>
    <t>5B</t>
  </si>
  <si>
    <t>L06</t>
  </si>
  <si>
    <t>NARDIN Danielle</t>
  </si>
  <si>
    <t>L10</t>
  </si>
  <si>
    <t>SERIE 5 CD</t>
  </si>
  <si>
    <t>MALENFER Line</t>
  </si>
  <si>
    <t>5C</t>
  </si>
  <si>
    <t>ARNAUD Marie-Hélène</t>
  </si>
  <si>
    <t>5D</t>
  </si>
  <si>
    <t>BODOY Elisabeth</t>
  </si>
  <si>
    <t>SERIE 6 AB</t>
  </si>
  <si>
    <t>PINIER Jean-Michel</t>
  </si>
  <si>
    <t>L09</t>
  </si>
  <si>
    <t>DELUERMOZ Catherine</t>
  </si>
  <si>
    <t>CHOUVELON Josiane</t>
  </si>
  <si>
    <t>SERIE 6 CD</t>
  </si>
  <si>
    <t>RAVET Frédérique</t>
  </si>
  <si>
    <t xml:space="preserve">V </t>
  </si>
  <si>
    <t>COLLONGES Marie-José</t>
  </si>
  <si>
    <t>MIALON Josiane</t>
  </si>
  <si>
    <t>L41</t>
  </si>
  <si>
    <t>SERIE 7</t>
  </si>
  <si>
    <t>MOTTIN Dominique</t>
  </si>
  <si>
    <t>L22</t>
  </si>
  <si>
    <t>BIVONA Valérie</t>
  </si>
  <si>
    <t xml:space="preserve">S </t>
  </si>
  <si>
    <t>ROBIN Chantal</t>
  </si>
  <si>
    <t>BOIRON Tiphaine</t>
  </si>
  <si>
    <t>POULAT Rémy</t>
  </si>
  <si>
    <t>GUEREL Stéphane</t>
  </si>
  <si>
    <t xml:space="preserve">E </t>
  </si>
  <si>
    <t>AUBERT Nicolas</t>
  </si>
  <si>
    <t>DOUILLET Eric</t>
  </si>
  <si>
    <t>GIDROL Didier</t>
  </si>
  <si>
    <t>REYNAUD Jérôme</t>
  </si>
  <si>
    <t>COURDIOUX Emmanuel</t>
  </si>
  <si>
    <t>2B</t>
  </si>
  <si>
    <t>BUSSY Bernard</t>
  </si>
  <si>
    <t>REMANDET Jean-Charles</t>
  </si>
  <si>
    <t>DESCOS Simon</t>
  </si>
  <si>
    <t>DELHOME Raphaël</t>
  </si>
  <si>
    <t>MARCHAL Claudine</t>
  </si>
  <si>
    <t>SUCK Flavien</t>
  </si>
  <si>
    <t>LAFONTAINE Franck</t>
  </si>
  <si>
    <t>FOLLIOT Jean-Pierre</t>
  </si>
  <si>
    <t>BRUN Patrice</t>
  </si>
  <si>
    <t>CHAMBERT Philippe</t>
  </si>
  <si>
    <t>BRUNON Stéphane</t>
  </si>
  <si>
    <t>L14</t>
  </si>
  <si>
    <t>FEVRE Patrick</t>
  </si>
  <si>
    <t>L13</t>
  </si>
  <si>
    <t>SZEZUREK Richard</t>
  </si>
  <si>
    <t>PEYLET Anne-Marie</t>
  </si>
  <si>
    <t>L17</t>
  </si>
  <si>
    <t>WEBER Sylvie</t>
  </si>
  <si>
    <t>RAY Christiane</t>
  </si>
  <si>
    <t>PERRADIN Régis</t>
  </si>
  <si>
    <t>VULIN Muriel</t>
  </si>
  <si>
    <t>MIQUET Patricia</t>
  </si>
  <si>
    <t>L34</t>
  </si>
  <si>
    <t>EPRINCHARD Yves</t>
  </si>
  <si>
    <t>BONNEVAL Marie-Françoise</t>
  </si>
  <si>
    <t>ROSSIGNOL Mireille</t>
  </si>
  <si>
    <t>PALLUY-PLANTIER Jacqueline</t>
  </si>
  <si>
    <t>SIVIGNON Martine</t>
  </si>
  <si>
    <t>BELLANGEON Jean-Louis</t>
  </si>
  <si>
    <t>GRANGER Pascal</t>
  </si>
  <si>
    <t>TCHENG Pierre</t>
  </si>
  <si>
    <t>BEAUCHEMIN Bernadette</t>
  </si>
  <si>
    <t>L03</t>
  </si>
  <si>
    <t>CAVY Cyril</t>
  </si>
  <si>
    <t>BELOUINEAU Bertrand</t>
  </si>
  <si>
    <t>BIERMANN Patrice</t>
  </si>
  <si>
    <t>BOIRON Jacqueline</t>
  </si>
  <si>
    <t>GARNIER Stéphane</t>
  </si>
  <si>
    <t>MIGNON Robert</t>
  </si>
  <si>
    <t>MAUVOISIN Laurent</t>
  </si>
  <si>
    <t>WILL Marlyse</t>
  </si>
  <si>
    <t>MERARD Sylviane</t>
  </si>
  <si>
    <t>ORSAZ Gisèle</t>
  </si>
  <si>
    <t>CHABERT Gérard</t>
  </si>
  <si>
    <t>MOURIER Josiane</t>
  </si>
  <si>
    <t>FREOUR Marie-Agnès</t>
  </si>
  <si>
    <t>SCHMITT Annie</t>
  </si>
  <si>
    <t>HILTGUN Jean-Michel</t>
  </si>
  <si>
    <t>BŒUF Marie-Hélène</t>
  </si>
  <si>
    <t>L33</t>
  </si>
  <si>
    <t>BLACHE BOUVIER Michelle</t>
  </si>
  <si>
    <t>BERNARD Maryse</t>
  </si>
  <si>
    <t>VINCENT Michel</t>
  </si>
  <si>
    <t>BARBARET Chantal</t>
  </si>
  <si>
    <t>GIRARD Christine</t>
  </si>
  <si>
    <t>BOURSIVAT Régine</t>
  </si>
  <si>
    <t>MAUGÉ Dominique</t>
  </si>
  <si>
    <t>PFLIEGER Anne-Marie</t>
  </si>
  <si>
    <t>AULAGNIER Agnès</t>
  </si>
  <si>
    <t>PRUVOT Patricia</t>
  </si>
  <si>
    <t>BACCUS Yvette</t>
  </si>
  <si>
    <t>TRAVARD Gisèle</t>
  </si>
  <si>
    <t>PARIS Marie-Claude</t>
  </si>
  <si>
    <t>ROBIN Christiane</t>
  </si>
  <si>
    <t>COSTARIGOT Lucette</t>
  </si>
  <si>
    <t>POULAT Guylaine</t>
  </si>
  <si>
    <t>MATHEY Patrice</t>
  </si>
  <si>
    <t>COTENTIN Pierre</t>
  </si>
  <si>
    <t>RICHARD Kevin</t>
  </si>
  <si>
    <t>REIG Brigitte</t>
  </si>
  <si>
    <t>SCHIL Nicolas</t>
  </si>
  <si>
    <t>TREVE Martine</t>
  </si>
  <si>
    <t>MERLE Marie-Claude</t>
  </si>
  <si>
    <t>MANCA Alexis</t>
  </si>
  <si>
    <t>BORG Andrée</t>
  </si>
  <si>
    <t>MARIN André</t>
  </si>
  <si>
    <t>SARTOR Simone</t>
  </si>
  <si>
    <t>JACQUEMOND Yolande</t>
  </si>
  <si>
    <t>FEREYRE Nadine</t>
  </si>
  <si>
    <t>SULTANOM Huda</t>
  </si>
  <si>
    <t>BRIDAY Raymond</t>
  </si>
  <si>
    <t>FRANCOU Raymond</t>
  </si>
  <si>
    <t>BETSCHER Marlène</t>
  </si>
  <si>
    <t>PELLET Sylvie</t>
  </si>
  <si>
    <t>DEBOURG Elyane</t>
  </si>
  <si>
    <t>LE FLOCH Sylvie</t>
  </si>
  <si>
    <t>TRIVILLIN Marina</t>
  </si>
  <si>
    <t>JACQUEMIN Danielle</t>
  </si>
  <si>
    <t>CARRIER Alain</t>
  </si>
  <si>
    <t>ALIBERT Claudine</t>
  </si>
  <si>
    <t>CROS Patrick</t>
  </si>
  <si>
    <t>METIVIER Claudine</t>
  </si>
  <si>
    <t>TARDY Elisabeth</t>
  </si>
  <si>
    <t>LECLERE Catherine</t>
  </si>
  <si>
    <t>PECH Pascale</t>
  </si>
  <si>
    <t>DENIS Thierry</t>
  </si>
  <si>
    <t>PAQUET Catherine</t>
  </si>
  <si>
    <t>JOLIVET Philippe</t>
  </si>
  <si>
    <t>MARCELLIN Sylvie Marie</t>
  </si>
  <si>
    <t>GUEMGUEM Véronique</t>
  </si>
  <si>
    <t>LOSCOS Françoise</t>
  </si>
  <si>
    <t>ANDRE Paul</t>
  </si>
  <si>
    <t>CASQUET Jocelyne</t>
  </si>
  <si>
    <t>WOLF Mireille</t>
  </si>
  <si>
    <t>WIDEMANN Françoise</t>
  </si>
  <si>
    <t>JOSSERAND Christine</t>
  </si>
  <si>
    <t>TASTEVIN Janine</t>
  </si>
  <si>
    <t>SENAC Evelyne</t>
  </si>
  <si>
    <t>L20</t>
  </si>
  <si>
    <t>VERILHAC Monique</t>
  </si>
  <si>
    <t>GOUGNOT Eliane</t>
  </si>
  <si>
    <t>L21</t>
  </si>
  <si>
    <t>MARCHAND Nicole</t>
  </si>
  <si>
    <t>THIRIOT François</t>
  </si>
  <si>
    <t>VENET Sylvie</t>
  </si>
  <si>
    <t>FORT Mauricette</t>
  </si>
  <si>
    <t>DEHAYS Marie-France</t>
  </si>
  <si>
    <t>FAVIER Danièle</t>
  </si>
  <si>
    <t>HOMASSEL Frédéric</t>
  </si>
  <si>
    <t>ROUX Michel</t>
  </si>
  <si>
    <t>GIGNOUX Cécile</t>
  </si>
  <si>
    <t>BRUEL Marie-Noëlle</t>
  </si>
  <si>
    <t>DI FOLCO Nicole</t>
  </si>
  <si>
    <t>DUMAINE Anny</t>
  </si>
  <si>
    <t>BERNARD Mireille</t>
  </si>
  <si>
    <t>CAVE Maryse</t>
  </si>
  <si>
    <t>URSI Elena</t>
  </si>
  <si>
    <t>GAS Tiphaine</t>
  </si>
  <si>
    <t>DEPARDON Brigitte</t>
  </si>
  <si>
    <t>CAVY Claude</t>
  </si>
  <si>
    <t>TYRE Géraldine</t>
  </si>
  <si>
    <t>GELINEAU Annie</t>
  </si>
  <si>
    <t>FERRAND Anne-Marie</t>
  </si>
  <si>
    <t>FAVRE Guillaume</t>
  </si>
  <si>
    <t>BOURRIN Geneviève</t>
  </si>
  <si>
    <t>L18</t>
  </si>
  <si>
    <t>DE RIEMACKER Lucienne</t>
  </si>
  <si>
    <t>DECRON Colas</t>
  </si>
  <si>
    <t>L40</t>
  </si>
  <si>
    <t>DEHODENCQ Jérôme</t>
  </si>
  <si>
    <t>DIMINO Marie</t>
  </si>
  <si>
    <t>EPRINCHARD Marie-José</t>
  </si>
  <si>
    <t>FALLET Jérôme</t>
  </si>
  <si>
    <t>LANGLAIS Lydie</t>
  </si>
  <si>
    <t>L00</t>
  </si>
  <si>
    <t>MALFOIS Jean-Pierre</t>
  </si>
  <si>
    <t>MARIN David</t>
  </si>
  <si>
    <t>MERMET Denise</t>
  </si>
  <si>
    <t>OTTOGALLI Huguette</t>
  </si>
  <si>
    <t>PRESTAL Denise</t>
  </si>
  <si>
    <t>PARAY Sylviane</t>
  </si>
  <si>
    <t>SERRES Phililppe</t>
  </si>
  <si>
    <t>MOREL Patrick</t>
  </si>
  <si>
    <t>MILLIMONO Stéphanie</t>
  </si>
  <si>
    <t>THOMAS Jean-Pierre</t>
  </si>
  <si>
    <t>BERNARD Michel</t>
  </si>
  <si>
    <t>RABATET Michèle</t>
  </si>
  <si>
    <t>R</t>
  </si>
  <si>
    <t>VAN DORMAEL Thérèse</t>
  </si>
  <si>
    <t>DECITRE Marguerite-Marie</t>
  </si>
  <si>
    <t>PORTE Thierry</t>
  </si>
  <si>
    <t>LOSCOS Eric</t>
  </si>
  <si>
    <t>CINQUIN Simone</t>
  </si>
  <si>
    <t>PUSEL Noëlle</t>
  </si>
  <si>
    <t>FAURE Monique</t>
  </si>
  <si>
    <t>JOUBERT Dominique</t>
  </si>
  <si>
    <t>MARCOUX Georgette</t>
  </si>
  <si>
    <t>ORIOL Annie</t>
  </si>
  <si>
    <t>SARRON Roselyne</t>
  </si>
  <si>
    <t>GOUTELLE Nicole</t>
  </si>
  <si>
    <t>HOUZARD Claire</t>
  </si>
  <si>
    <t>DIDIER Catherine</t>
  </si>
  <si>
    <t>CHARVET Marie-Thérèse</t>
  </si>
  <si>
    <t>CHAUMONT Muriel</t>
  </si>
  <si>
    <t>GRENOUILLAT Suzanne</t>
  </si>
  <si>
    <t>DELUERMOZ Michel</t>
  </si>
  <si>
    <t>BRUGERE Chantal</t>
  </si>
  <si>
    <t>ORSSAUD Anne-Marie</t>
  </si>
  <si>
    <t>OTT Christine</t>
  </si>
  <si>
    <t>PECH Jean-Luc</t>
  </si>
  <si>
    <t>VIEILLY Florine</t>
  </si>
  <si>
    <t>UBERTALLI Brigitte</t>
  </si>
  <si>
    <t>L27</t>
  </si>
  <si>
    <t>JOSSERAND Michèle</t>
  </si>
  <si>
    <t>JUHEM Bernard</t>
  </si>
  <si>
    <t>CHATAIGNON Guy</t>
  </si>
  <si>
    <t>DIALLO Françoise</t>
  </si>
  <si>
    <t>FAUCON Denise</t>
  </si>
  <si>
    <t>CELMA Arlette</t>
  </si>
  <si>
    <t>FAURE Jean-Claude</t>
  </si>
  <si>
    <t>DE VARGAS Pierre</t>
  </si>
  <si>
    <t>BUJADOUX Colette</t>
  </si>
  <si>
    <t>VULIN Suzanne</t>
  </si>
  <si>
    <t>GARNIER Noëlle</t>
  </si>
  <si>
    <t>BOZZACO-COLONA Nicole</t>
  </si>
  <si>
    <t>EMIN Annie</t>
  </si>
  <si>
    <t>VARGAS Sandrine</t>
  </si>
  <si>
    <t>FAYON Jeannine</t>
  </si>
  <si>
    <t>POITAU Liliane</t>
  </si>
  <si>
    <t>RIVIÈRE Gisèle</t>
  </si>
  <si>
    <t>ARNAUD Janine</t>
  </si>
  <si>
    <t>FRECON Marie-Lou</t>
  </si>
  <si>
    <t>CHARNAY Gilles</t>
  </si>
  <si>
    <t>SANTONI Marie-Linda</t>
  </si>
  <si>
    <t>FOUGERARD Michelle</t>
  </si>
  <si>
    <t>PROVIGNON Michelle</t>
  </si>
  <si>
    <t>FORT Louis</t>
  </si>
  <si>
    <t>CAMIER Ginette</t>
  </si>
  <si>
    <t>BAILLY Simone</t>
  </si>
  <si>
    <t>BESSON Françoise</t>
  </si>
  <si>
    <t>CLEVENOT Marie-Jo</t>
  </si>
  <si>
    <t>DUBOEUF Denise</t>
  </si>
  <si>
    <t>RENON Jean-Yves</t>
  </si>
  <si>
    <t>MAZET Nicole</t>
  </si>
  <si>
    <t>MONTOYA Nicole</t>
  </si>
  <si>
    <t>VARAGNAT Marie-Thérèse</t>
  </si>
  <si>
    <t>GOVINDIN Nathalie</t>
  </si>
  <si>
    <t>PEDRINI Colette</t>
  </si>
  <si>
    <t>RIBEYRON Michelle</t>
  </si>
  <si>
    <t>PELHATE Françoise</t>
  </si>
  <si>
    <t>LIBOUREL Madeleine</t>
  </si>
  <si>
    <t>BEALLE Franck</t>
  </si>
  <si>
    <t>JUBAN Irène</t>
  </si>
  <si>
    <t>GAUDET Simone</t>
  </si>
  <si>
    <t>ALLEHAUX Dominique</t>
  </si>
  <si>
    <t>COTTIN Jacqueline</t>
  </si>
  <si>
    <t>BARROU Annie</t>
  </si>
  <si>
    <t>MERY Maryse</t>
  </si>
  <si>
    <t>POUILLON Jeanne</t>
  </si>
  <si>
    <t>BONNEFOY Eliane</t>
  </si>
  <si>
    <t>L35</t>
  </si>
  <si>
    <t>DEPEYRE Milou</t>
  </si>
  <si>
    <t>CHEVALIER Marie-Thérèse</t>
  </si>
  <si>
    <t>GAUTIER Patrick</t>
  </si>
  <si>
    <t>NOISIER Régine</t>
  </si>
  <si>
    <t>BERGER Janine</t>
  </si>
  <si>
    <t>BLANC Marie-Antoinette</t>
  </si>
  <si>
    <t>GAUTHIER Marie-Louise</t>
  </si>
  <si>
    <t>COLOMBIER Régine</t>
  </si>
  <si>
    <t>BONJOUR Dominique</t>
  </si>
  <si>
    <t>LINOSSIER Monique</t>
  </si>
  <si>
    <t>BLANC Michel</t>
  </si>
  <si>
    <t>MONDON Françoise</t>
  </si>
  <si>
    <t>BACHELERIE Janine</t>
  </si>
  <si>
    <t>ROUX Marie-Anne</t>
  </si>
  <si>
    <t>HAUCK Joséphine</t>
  </si>
  <si>
    <t>DUTHEL Josiane</t>
  </si>
  <si>
    <t>PANGAUD Eliane</t>
  </si>
  <si>
    <t>DE MONSPEY Meryem</t>
  </si>
  <si>
    <t>PERRAUD Marie-Thérèse</t>
  </si>
  <si>
    <t>BARACHINO Andrée</t>
  </si>
  <si>
    <t>BASTION Geneviève</t>
  </si>
  <si>
    <t>BIERMANN Cécile</t>
  </si>
  <si>
    <t>CHAUME Andrée</t>
  </si>
  <si>
    <t>GAGNIEU Marie-Thérèse</t>
  </si>
  <si>
    <t>HANOT Dany</t>
  </si>
  <si>
    <t>MALFOIS Marie-France</t>
  </si>
  <si>
    <t>MASUREL Marie-Françoise</t>
  </si>
  <si>
    <t>TROLLEY DE PREVAUX Carole</t>
  </si>
  <si>
    <t>PAYA Dominique</t>
  </si>
  <si>
    <t>PRENAT Martine</t>
  </si>
  <si>
    <t>MAISONNET Viviane</t>
  </si>
  <si>
    <t>BALLATOUR Marie-Christine</t>
  </si>
  <si>
    <t>MALAVAUD Mireille</t>
  </si>
  <si>
    <t>VIALLON Marylène</t>
  </si>
  <si>
    <t>BERTRAND Catherine</t>
  </si>
  <si>
    <t>FEVRE Bernadette</t>
  </si>
  <si>
    <t>TREVEYS Marie-France</t>
  </si>
  <si>
    <t>GIRODET Marieline</t>
  </si>
  <si>
    <t>GUITTARD Eliane</t>
  </si>
  <si>
    <t>LUCIEN Nadine</t>
  </si>
  <si>
    <t>GARCIA Nicole</t>
  </si>
  <si>
    <t>GERBELOT-BARILLON Josette</t>
  </si>
  <si>
    <t>LUMLEY Annik</t>
  </si>
  <si>
    <t>DAURAT Guy</t>
  </si>
  <si>
    <t>DALL'ASEN Nathalie</t>
  </si>
  <si>
    <t>MUNOZ Angela</t>
  </si>
  <si>
    <t>DUPUY Danielle</t>
  </si>
  <si>
    <t>MATHEVON Isabelle</t>
  </si>
  <si>
    <t>CELMA Annie</t>
  </si>
  <si>
    <t>PATON Geneviève</t>
  </si>
  <si>
    <t>THINON Françoise</t>
  </si>
  <si>
    <t>ROUX Claude</t>
  </si>
  <si>
    <t>BERTRAND Josette</t>
  </si>
  <si>
    <t>PREVOST Josette</t>
  </si>
  <si>
    <t>RIZZI Jean-Pierre</t>
  </si>
  <si>
    <t>BLACHIER Annie</t>
  </si>
  <si>
    <t>BOUGAREL Chantal</t>
  </si>
  <si>
    <t>GOURGEON Simone</t>
  </si>
  <si>
    <t>TISSIER Bernadette</t>
  </si>
  <si>
    <t>BARDIN Christiane</t>
  </si>
  <si>
    <t>TUFFET Henriette</t>
  </si>
  <si>
    <t>COLOMBIER Eliane</t>
  </si>
  <si>
    <t>OBLETTE Claudette</t>
  </si>
  <si>
    <t>MOREL Monique</t>
  </si>
  <si>
    <t>PHILIPPE Marie-Jeanne</t>
  </si>
  <si>
    <t>BERTOJO Christiane</t>
  </si>
  <si>
    <t>KABACHE Chantal</t>
  </si>
  <si>
    <t>BELICARD Colette</t>
  </si>
  <si>
    <t>DUFOUR Rémy</t>
  </si>
  <si>
    <t>CHAMBELLANT Yves</t>
  </si>
  <si>
    <t>MIALHE Sylvette</t>
  </si>
  <si>
    <t>PAS Marie-Anne</t>
  </si>
  <si>
    <t>LOPEZ Françoise</t>
  </si>
  <si>
    <t>COTTENOT Chantal</t>
  </si>
  <si>
    <t>DARBON Christine</t>
  </si>
  <si>
    <t>VILLARD Angèle</t>
  </si>
  <si>
    <t>REVOL Brigitte</t>
  </si>
  <si>
    <t>DUSSUD Pascal</t>
  </si>
  <si>
    <t>GAUTHIER Josette</t>
  </si>
  <si>
    <t>DUFOUR Régine</t>
  </si>
  <si>
    <t>DUMAINE Jean-Paul</t>
  </si>
  <si>
    <t>CORCELETTE Marie-Paule</t>
  </si>
  <si>
    <t>DANTONY Gisèle</t>
  </si>
  <si>
    <t>BURGER Alexandrine</t>
  </si>
  <si>
    <t>CERCO Denise</t>
  </si>
  <si>
    <t>PERRIN Bernadette</t>
  </si>
  <si>
    <t>PELISSIER Anne-Marie</t>
  </si>
  <si>
    <t>CAZENAVE Nicole</t>
  </si>
  <si>
    <t>BERENGUER Denise</t>
  </si>
  <si>
    <t>LANGARD André</t>
  </si>
  <si>
    <t>ROBIN Monique-Marie</t>
  </si>
  <si>
    <t>GARAFFA Françoise</t>
  </si>
  <si>
    <t>GOURBIERE Annie</t>
  </si>
  <si>
    <t>VOLLAT Annick</t>
  </si>
  <si>
    <t>COPEREY Marie-Gabrielle</t>
  </si>
  <si>
    <t>BOIRON Lucille</t>
  </si>
  <si>
    <t>CHAFFRAIX Marie-Pierre</t>
  </si>
  <si>
    <t>PAQUET Christine</t>
  </si>
  <si>
    <t>PENNA Dominique</t>
  </si>
  <si>
    <t>SOTTON Lucette</t>
  </si>
  <si>
    <t>BANCET Jacqueline</t>
  </si>
  <si>
    <t>BERNARD Rolande</t>
  </si>
  <si>
    <t>CHILLET Leila</t>
  </si>
  <si>
    <t>CHUZEVILLE Maguy</t>
  </si>
  <si>
    <t>GILBERT Claire</t>
  </si>
  <si>
    <t>GIMENEZ Suzanne</t>
  </si>
  <si>
    <t>GIRAUD Michèle</t>
  </si>
  <si>
    <t>JEAN-MARIUS Marie</t>
  </si>
  <si>
    <t>JOLIVET Chantal</t>
  </si>
  <si>
    <t>JUILLARD Henry</t>
  </si>
  <si>
    <t>LACOUR Ginette</t>
  </si>
  <si>
    <t>LEFEVRE Carmen</t>
  </si>
  <si>
    <t>MESTRE Denise</t>
  </si>
  <si>
    <t>MORLOT Olivier</t>
  </si>
  <si>
    <t>RAFFIN-PEYLOZ Colette</t>
  </si>
  <si>
    <t>RAMBOUR Marie-Noëlle</t>
  </si>
  <si>
    <t>L02</t>
  </si>
  <si>
    <t>ROSTAING Christiane</t>
  </si>
  <si>
    <t>SEGUIN Denise</t>
  </si>
  <si>
    <t>TEYSSONNEYRE Maryvonne</t>
  </si>
  <si>
    <t>VERNAY Annie</t>
  </si>
  <si>
    <t>VERNE Yves</t>
  </si>
  <si>
    <t>PICARD Serge</t>
  </si>
  <si>
    <t>RIGAUX Bernard</t>
  </si>
  <si>
    <t>CHARNAY Claude</t>
  </si>
  <si>
    <t>PINAY Ghislaine</t>
  </si>
  <si>
    <t>MICOUD Claude</t>
  </si>
  <si>
    <t>DARMAIZIN Bernadette</t>
  </si>
  <si>
    <t>COURANT Michèle</t>
  </si>
  <si>
    <t>VALANCIN Pascale</t>
  </si>
  <si>
    <t>CLAVELLO Laëtitia</t>
  </si>
  <si>
    <t>MICOLON Nicole</t>
  </si>
  <si>
    <t>SILVENT Christiane</t>
  </si>
  <si>
    <t>MAHIN Denise</t>
  </si>
  <si>
    <t>LEYMARIE Denise</t>
  </si>
  <si>
    <t>MEHL Claudine</t>
  </si>
  <si>
    <t>FARDELE Chantal</t>
  </si>
  <si>
    <t>PINABIAU Laurence</t>
  </si>
  <si>
    <t>BURNY Jacques</t>
  </si>
  <si>
    <t>FINET Thérèse</t>
  </si>
  <si>
    <t>CAVET Isabelle</t>
  </si>
  <si>
    <t>CAYLA-ROBERT Brigitte</t>
  </si>
  <si>
    <t>FAYOLLE Jacqueline</t>
  </si>
  <si>
    <t>AYOUB Magda</t>
  </si>
  <si>
    <t>CHARGROS Joëlle</t>
  </si>
  <si>
    <t>REBAUD Dominique</t>
  </si>
  <si>
    <t>KRARIA Messalina</t>
  </si>
  <si>
    <t>PERRADIN Sylvie</t>
  </si>
  <si>
    <t>FOURNY Denise</t>
  </si>
  <si>
    <t>VILLANUEVA Nicole</t>
  </si>
  <si>
    <t>GRANDCLÉMENT Isabelle</t>
  </si>
  <si>
    <t>SCAPPATICCI Brigitte</t>
  </si>
  <si>
    <t>VOLAN Annie</t>
  </si>
  <si>
    <t>PRIOLET Christiane</t>
  </si>
  <si>
    <t>BARBIER Christiane</t>
  </si>
  <si>
    <t>FRERE Brigitte</t>
  </si>
  <si>
    <t>FOUGEROUSE Maryline</t>
  </si>
  <si>
    <t>BUSSINET Christiane</t>
  </si>
  <si>
    <t>DESMURS Micheline</t>
  </si>
  <si>
    <t>COUTURIER Eliane</t>
  </si>
  <si>
    <t>COLLET-BILLON Monique</t>
  </si>
  <si>
    <t>BOULEY Danielle</t>
  </si>
  <si>
    <t>VIGNAL Sylvain</t>
  </si>
  <si>
    <t>MAITROT Ghislaine</t>
  </si>
  <si>
    <t>SEGUIN Yvonne</t>
  </si>
  <si>
    <t>FULCHIRON Gisèle</t>
  </si>
  <si>
    <t>LOGRADA Fatima</t>
  </si>
  <si>
    <t>VIDAL Françoise</t>
  </si>
  <si>
    <t>BATHIARD Danielle</t>
  </si>
  <si>
    <t>BARTHELEMY Andrée</t>
  </si>
  <si>
    <t>VOISIN Danielle</t>
  </si>
  <si>
    <t>PISTER Marine</t>
  </si>
  <si>
    <t>LABORDERIE Elisabeth</t>
  </si>
  <si>
    <t>COURTAULT Yanick</t>
  </si>
  <si>
    <t>MARGUIN Sophie</t>
  </si>
  <si>
    <t>CUERQ Annie</t>
  </si>
  <si>
    <t>MARTIN Marie-Colette</t>
  </si>
  <si>
    <t>ROBIN Paulette</t>
  </si>
  <si>
    <t>ANGLARD Jacqueline</t>
  </si>
  <si>
    <t>BODNARSKI Annie</t>
  </si>
  <si>
    <t>MERMET Annie</t>
  </si>
  <si>
    <t>LAQUET Franck</t>
  </si>
  <si>
    <t>CARRIERE Isabelle</t>
  </si>
  <si>
    <t>BOULON Ginette</t>
  </si>
  <si>
    <t>WIOLAND Agnès</t>
  </si>
  <si>
    <t>JACQUET René</t>
  </si>
  <si>
    <t>PESENTI Jeanne-Marie</t>
  </si>
  <si>
    <t>BUZARE Annie</t>
  </si>
  <si>
    <t>LHERMET Laurine</t>
  </si>
  <si>
    <t>SIGISMEAU Chantal</t>
  </si>
  <si>
    <t>BARBIER Liliane</t>
  </si>
  <si>
    <t>PERROD Corinne</t>
  </si>
  <si>
    <t>PREVE Michelle</t>
  </si>
  <si>
    <t>BERNARD Danièle</t>
  </si>
  <si>
    <t>COLONEL-BERTRAND Bernard</t>
  </si>
  <si>
    <t>LEFRANC Nicole</t>
  </si>
  <si>
    <t>DOUBLIER Lina</t>
  </si>
  <si>
    <t>BONNEFOY Michèle</t>
  </si>
  <si>
    <t>MAILLEFERT Chantal</t>
  </si>
  <si>
    <t>MALHERBE Michel</t>
  </si>
  <si>
    <t>ACHACHE Michel</t>
  </si>
  <si>
    <t>ACHARD Bernadette</t>
  </si>
  <si>
    <t>ANDRIOLO Isabelle</t>
  </si>
  <si>
    <t>BAILLOUD Janine</t>
  </si>
  <si>
    <t>BALAY Eric</t>
  </si>
  <si>
    <t>BARCELO Nadine</t>
  </si>
  <si>
    <t>BARDET Yvonne</t>
  </si>
  <si>
    <t>BEAUDET Annick</t>
  </si>
  <si>
    <t>BEL Yvette</t>
  </si>
  <si>
    <t>BELICARD Daniel</t>
  </si>
  <si>
    <t>BERNARD Annie</t>
  </si>
  <si>
    <t>BERTIN Elynn</t>
  </si>
  <si>
    <t>BETHON Claude</t>
  </si>
  <si>
    <t>BILLOUD Janine</t>
  </si>
  <si>
    <t>BLANC Céline</t>
  </si>
  <si>
    <t>BOILLOT Marcelle</t>
  </si>
  <si>
    <t>BONNOTTE Marie-Claude</t>
  </si>
  <si>
    <t>BOUILLOUD Bernadette</t>
  </si>
  <si>
    <t>BOURNAC Daniel</t>
  </si>
  <si>
    <t>BRUNON Mireille</t>
  </si>
  <si>
    <t>BUISSON Fernande</t>
  </si>
  <si>
    <t>BUREL Pierre</t>
  </si>
  <si>
    <t>CASSE Christiane</t>
  </si>
  <si>
    <t>CELLIER Maguy</t>
  </si>
  <si>
    <t>CHAMBE Michèle</t>
  </si>
  <si>
    <t>CHAMBELLANT Françoise</t>
  </si>
  <si>
    <t>CHAPOT Odette</t>
  </si>
  <si>
    <t>CHARBONNIER Claudette</t>
  </si>
  <si>
    <t>CHARIAULT Marie-Paule</t>
  </si>
  <si>
    <t>CHEVALIER Christiane</t>
  </si>
  <si>
    <t>CHIROUZE Bernadette</t>
  </si>
  <si>
    <t>CHOMETON Clémentine</t>
  </si>
  <si>
    <t>CHOPARD Danièle</t>
  </si>
  <si>
    <t>COCHET Laurence</t>
  </si>
  <si>
    <t>COQUAND Annie</t>
  </si>
  <si>
    <t>CORAND Slyvan</t>
  </si>
  <si>
    <t>COUF Lucienne</t>
  </si>
  <si>
    <t>CRISTINA Marie-France</t>
  </si>
  <si>
    <t>CUADROS Marie-Jeanne</t>
  </si>
  <si>
    <t>DECHANDON Andrée</t>
  </si>
  <si>
    <t>DEMAUGÉ-BOST Bruce</t>
  </si>
  <si>
    <t>DOBERSET Michèle</t>
  </si>
  <si>
    <t>DOUSTEYSSIER Marie-Jeanne</t>
  </si>
  <si>
    <t>ENJARY Christiane</t>
  </si>
  <si>
    <t>EXBRAYAT Nicole</t>
  </si>
  <si>
    <t>FAURE Jeannine</t>
  </si>
  <si>
    <t>FAYARD Anne</t>
  </si>
  <si>
    <t>FAYE Marie-Hélène</t>
  </si>
  <si>
    <t>FAYOLLE Louise</t>
  </si>
  <si>
    <t>FENECH Eve Claude</t>
  </si>
  <si>
    <t>FILLON monique</t>
  </si>
  <si>
    <t>FLANDIN-BLETY Marie-Claude</t>
  </si>
  <si>
    <t>FOLTRAN Danièle</t>
  </si>
  <si>
    <t>FOMBONNE Anne-Marie</t>
  </si>
  <si>
    <t>FONTELAYE Madeleine</t>
  </si>
  <si>
    <t>FOURAGNAN Marie-Pierre</t>
  </si>
  <si>
    <t>GERBET Christiane</t>
  </si>
  <si>
    <t>GERMAIN Michelle</t>
  </si>
  <si>
    <t>GIANNINI Sébastien</t>
  </si>
  <si>
    <t>GIBERT Sophie</t>
  </si>
  <si>
    <t>GIMENEZ Hubert</t>
  </si>
  <si>
    <t>GRACIA Annick</t>
  </si>
  <si>
    <t>GRAS Danielle</t>
  </si>
  <si>
    <t>GUELLE Françoise</t>
  </si>
  <si>
    <t>GUILLET Françoise</t>
  </si>
  <si>
    <t>GUILLOT Annie</t>
  </si>
  <si>
    <t>HERNU Véronique</t>
  </si>
  <si>
    <t>ILUNGA-BELEBELE Junior</t>
  </si>
  <si>
    <t>JARROUSSE Laurent</t>
  </si>
  <si>
    <t>JOSEPH-BLANDIN Martine</t>
  </si>
  <si>
    <t>JOURNET Agnès</t>
  </si>
  <si>
    <t>JUILLARD Dany</t>
  </si>
  <si>
    <t>LACROIX Lucia</t>
  </si>
  <si>
    <t>LARGERON Michèle</t>
  </si>
  <si>
    <t>LAROUX Jeanine</t>
  </si>
  <si>
    <t>LARRIVIÈRE Maryse</t>
  </si>
  <si>
    <t>LEURIDAN Jean-Pierre</t>
  </si>
  <si>
    <t>LEYCKAM Christine</t>
  </si>
  <si>
    <t>LOUIS BURDET Mauricette</t>
  </si>
  <si>
    <t>LOUVEGNEZ Dominique</t>
  </si>
  <si>
    <t>LOYNET Jany</t>
  </si>
  <si>
    <t>MALLET Suzanne</t>
  </si>
  <si>
    <t>MARCADAL Odile</t>
  </si>
  <si>
    <t>MARECHAL Janine</t>
  </si>
  <si>
    <t>MARTEL Marguerite</t>
  </si>
  <si>
    <t>MARTINO Marie-Danièle</t>
  </si>
  <si>
    <t>MATHIAS Andrée</t>
  </si>
  <si>
    <t>MAZALLON Madeleine</t>
  </si>
  <si>
    <t>MAZUIR Annie</t>
  </si>
  <si>
    <t>MELICA Françoise</t>
  </si>
  <si>
    <t>MERCURINI Annick</t>
  </si>
  <si>
    <t>MICHALON Monique</t>
  </si>
  <si>
    <t>MILLET Odile</t>
  </si>
  <si>
    <t>MILLOT Monique</t>
  </si>
  <si>
    <t>MONTALBANO Salvatore</t>
  </si>
  <si>
    <t>MONTMAIN Jacqueline</t>
  </si>
  <si>
    <t>MOREL Jacqueline</t>
  </si>
  <si>
    <t>MURY Chantal</t>
  </si>
  <si>
    <t>NEAUFLE Danielle</t>
  </si>
  <si>
    <t>OLAGNON Monique</t>
  </si>
  <si>
    <t>PEILLET Marie-Andrée</t>
  </si>
  <si>
    <t>PERRET Liliane</t>
  </si>
  <si>
    <t>PERRET Madeleine</t>
  </si>
  <si>
    <t>PERRIN Geneviève</t>
  </si>
  <si>
    <t>PHILIPPON Monique Marie-Claude</t>
  </si>
  <si>
    <t>PICANO-KAROUTCHI Paulette</t>
  </si>
  <si>
    <t>PICON Georgette</t>
  </si>
  <si>
    <t>POURRAT Marie-Françoise</t>
  </si>
  <si>
    <t>PRONIER Elisabeth</t>
  </si>
  <si>
    <t>PROST Brigitte</t>
  </si>
  <si>
    <t>RAZIA Nicole</t>
  </si>
  <si>
    <t>RENOUPREZ Claire</t>
  </si>
  <si>
    <t>RISSER-MAROIX Guillaume</t>
  </si>
  <si>
    <t>ROBERT Jeanne</t>
  </si>
  <si>
    <t>ROLLAND Josette</t>
  </si>
  <si>
    <t>ROMERO France</t>
  </si>
  <si>
    <t>ROSSETTI Nicole</t>
  </si>
  <si>
    <t>ROUBIN Pierrette</t>
  </si>
  <si>
    <t>ROUBY Maud</t>
  </si>
  <si>
    <t>RUIZ Martine</t>
  </si>
  <si>
    <t>SEMASKA Gilette</t>
  </si>
  <si>
    <t>SERCLERAT Jacqueline</t>
  </si>
  <si>
    <t>TALARCZYK Martine</t>
  </si>
  <si>
    <t>TALARCZYK Patrick</t>
  </si>
  <si>
    <t>TALHARDAT Nicole</t>
  </si>
  <si>
    <t>TETE Martine</t>
  </si>
  <si>
    <t>TEYSSIER Lucienne</t>
  </si>
  <si>
    <t>TIXIER Bernadette</t>
  </si>
  <si>
    <t>TRACOL Claudette</t>
  </si>
  <si>
    <t>VACHER Micheline</t>
  </si>
  <si>
    <t>VAHRAMIAN Céline</t>
  </si>
  <si>
    <t>VALATX Geneviève</t>
  </si>
  <si>
    <t>VARAIS Véronique</t>
  </si>
  <si>
    <t>VEREDA Hélène</t>
  </si>
  <si>
    <t>VIAL Chantal</t>
  </si>
  <si>
    <t>VIGNY Martine</t>
  </si>
  <si>
    <t>DREVILLE Elina</t>
  </si>
  <si>
    <t>M</t>
  </si>
  <si>
    <t>6D</t>
  </si>
  <si>
    <t>SABOT Annie</t>
  </si>
  <si>
    <t>APRILE Dorothée</t>
  </si>
  <si>
    <t>PRAT Antoinette</t>
  </si>
  <si>
    <t>MOREL Eliane</t>
  </si>
  <si>
    <t>IBANES Marie-Hélène</t>
  </si>
  <si>
    <t>CHAMBON Joëlle</t>
  </si>
  <si>
    <t>TELLO Dorian</t>
  </si>
  <si>
    <t>RICHONNIER Georgette</t>
  </si>
  <si>
    <t>MARGAND Christine</t>
  </si>
  <si>
    <t>COUTURIER Monique</t>
  </si>
  <si>
    <t>PASTOREL Vanessa</t>
  </si>
  <si>
    <t>MONTROUSSIER Marie-Thérèse</t>
  </si>
  <si>
    <t>AVERTY Estelle</t>
  </si>
  <si>
    <t>YAHIAOUI Manon</t>
  </si>
  <si>
    <t>ACKERER Claudette</t>
  </si>
  <si>
    <t>ALLIGIER-PELLERIN Bernadette</t>
  </si>
  <si>
    <t>ANDRIEUX Barbara</t>
  </si>
  <si>
    <t>ANTONIALI Jeanine</t>
  </si>
  <si>
    <t>ARBANT Colette</t>
  </si>
  <si>
    <t>ARNAUD-MAJOLA Chantal</t>
  </si>
  <si>
    <t>ARNAUDON Marie-Françoise</t>
  </si>
  <si>
    <t>ARNOULD Anouck</t>
  </si>
  <si>
    <t>ASTRUC Annie</t>
  </si>
  <si>
    <t>BADOL Marie-Claude</t>
  </si>
  <si>
    <t>BAILLET Colette</t>
  </si>
  <si>
    <t>BARAILLER Ninette</t>
  </si>
  <si>
    <t>BASTIDE Michèle</t>
  </si>
  <si>
    <t>BAYON Josette</t>
  </si>
  <si>
    <t>BAZIN Madeleine</t>
  </si>
  <si>
    <t>BECHET Michèle</t>
  </si>
  <si>
    <t>BELIER Jacqueline</t>
  </si>
  <si>
    <t>BELLOT Josiane</t>
  </si>
  <si>
    <t>BERGER LACROIX Isabelle</t>
  </si>
  <si>
    <t>BERGERON Marie-Josette</t>
  </si>
  <si>
    <t>BERNE Renée</t>
  </si>
  <si>
    <t>BERTHAUD Denise</t>
  </si>
  <si>
    <t>BLANC Jocelyne</t>
  </si>
  <si>
    <t>BOCAGE Marie-Claude</t>
  </si>
  <si>
    <t>BOCAGE Philippe</t>
  </si>
  <si>
    <t>BŒUF Rémy</t>
  </si>
  <si>
    <t>BONAVENTURA Marie</t>
  </si>
  <si>
    <t>BONSON Lucienne</t>
  </si>
  <si>
    <t>BOREL Nathalie</t>
  </si>
  <si>
    <t>BOUCAUD Anne-Marie</t>
  </si>
  <si>
    <t>BOUCHET Noëlle</t>
  </si>
  <si>
    <t>BOUDAREL Annie</t>
  </si>
  <si>
    <t>BOYER Michelle</t>
  </si>
  <si>
    <t>BREVET Denise</t>
  </si>
  <si>
    <t>BRUNEL Christine</t>
  </si>
  <si>
    <t>BRUYERE Nicole</t>
  </si>
  <si>
    <t>BURNY Marie-Christine</t>
  </si>
  <si>
    <t>CAMUS Marie-France</t>
  </si>
  <si>
    <t>CANTINIAUX Chantal</t>
  </si>
  <si>
    <t>CARLIER Albert</t>
  </si>
  <si>
    <t>CARPANESE Jean</t>
  </si>
  <si>
    <t>CASSE Jean-Pierre</t>
  </si>
  <si>
    <t>CATHERIN Brigitte</t>
  </si>
  <si>
    <t>CHABERT Danielle</t>
  </si>
  <si>
    <t>CHAGNARD Michel</t>
  </si>
  <si>
    <t>CHARRAT Danièle</t>
  </si>
  <si>
    <t>CHAURAY Pierrette</t>
  </si>
  <si>
    <t>CHESI Noëlle</t>
  </si>
  <si>
    <t>CLEMENTELLI Maryse</t>
  </si>
  <si>
    <t>COGNIL Pascale</t>
  </si>
  <si>
    <t>COLLET-BILLON Michel</t>
  </si>
  <si>
    <t>COLMANT Françoise</t>
  </si>
  <si>
    <t>COMBY Marie-Rose</t>
  </si>
  <si>
    <t>COMPARAT Marie-Claude</t>
  </si>
  <si>
    <t>COPEREY Gérard</t>
  </si>
  <si>
    <t>CORAT Brigitte</t>
  </si>
  <si>
    <t>COURRIOL Jeanne</t>
  </si>
  <si>
    <t>CROUZIER Marie-Noëlle</t>
  </si>
  <si>
    <t>DAILLER Marie-Noëlle</t>
  </si>
  <si>
    <t>DAYRAUD Anoki</t>
  </si>
  <si>
    <t>DE VINZELLES Marie</t>
  </si>
  <si>
    <t>DEVARS Ginette</t>
  </si>
  <si>
    <t>DIDO Alain</t>
  </si>
  <si>
    <t>DUBOIS Gisèle</t>
  </si>
  <si>
    <t>EMOND Cyrille</t>
  </si>
  <si>
    <t>FALQUE Danielle</t>
  </si>
  <si>
    <t>FARINATTI Lucas</t>
  </si>
  <si>
    <t>FAURE Maryse</t>
  </si>
  <si>
    <t>FLECHET Marinette</t>
  </si>
  <si>
    <t>FOUGERE Jean</t>
  </si>
  <si>
    <t>FOUQUET Anne</t>
  </si>
  <si>
    <t>FRANCOIS Colette</t>
  </si>
  <si>
    <t>FRANÇOIS Dominique</t>
  </si>
  <si>
    <t>GAMON Michelle</t>
  </si>
  <si>
    <t>GARIBIAN Sophie</t>
  </si>
  <si>
    <t>GASTINEAU Nicole</t>
  </si>
  <si>
    <t>GAUTHIER Gilberte</t>
  </si>
  <si>
    <t>GENEVRIER Marie-José</t>
  </si>
  <si>
    <t>GOUJON Brigitte</t>
  </si>
  <si>
    <t>GOUTELLE Edith</t>
  </si>
  <si>
    <t>GRUEL PELUX Louis</t>
  </si>
  <si>
    <t>GUEMGUEM Jean-Michel</t>
  </si>
  <si>
    <t>GUICHARD Joëlle</t>
  </si>
  <si>
    <t>GUILLIN Jacqueline</t>
  </si>
  <si>
    <t>HUGON Gisèle</t>
  </si>
  <si>
    <t>IPPOLITO Suzanne</t>
  </si>
  <si>
    <t>JACOB Michelle</t>
  </si>
  <si>
    <t>JACQUEMET Dominique</t>
  </si>
  <si>
    <t>JACQUOT Danielle</t>
  </si>
  <si>
    <t>JEAN Sylvie</t>
  </si>
  <si>
    <t>LACOMBE Josette</t>
  </si>
  <si>
    <t>LARGE Roger</t>
  </si>
  <si>
    <t>LARGERON Dominique</t>
  </si>
  <si>
    <t>LAURENT Christian</t>
  </si>
  <si>
    <t>LAURENT Sylvie</t>
  </si>
  <si>
    <t>LAVAUD Eliane</t>
  </si>
  <si>
    <t>LE CARBOULEC Ambroise</t>
  </si>
  <si>
    <t>LE GALLO PITEAU Anne-Marie</t>
  </si>
  <si>
    <t>LICCHESE Maryse</t>
  </si>
  <si>
    <t>LOUISON Sylvie</t>
  </si>
  <si>
    <t>LOURME Olivier</t>
  </si>
  <si>
    <t>LUCHESE Henriette</t>
  </si>
  <si>
    <t>MAIRE Blandine</t>
  </si>
  <si>
    <t>MARAS François</t>
  </si>
  <si>
    <t>MARTIN Bernard</t>
  </si>
  <si>
    <t>MARTIN Lucienne</t>
  </si>
  <si>
    <t>MATICHARD Yves</t>
  </si>
  <si>
    <t>MEREAU Michel</t>
  </si>
  <si>
    <t>MICHEL Yvonne</t>
  </si>
  <si>
    <t>MICHON Paule</t>
  </si>
  <si>
    <t>MIRALLES Danielle</t>
  </si>
  <si>
    <t>MOLUCON Cathy</t>
  </si>
  <si>
    <t>MONTAGNE Louis</t>
  </si>
  <si>
    <t>MONTE Brigitte</t>
  </si>
  <si>
    <t>MOREL Martine</t>
  </si>
  <si>
    <t>MOUNIER Christel</t>
  </si>
  <si>
    <t>MOURIER Josette</t>
  </si>
  <si>
    <t>MULETIER Christiane</t>
  </si>
  <si>
    <t>NESME BRUNEL Claire</t>
  </si>
  <si>
    <t>NOVAT Nicole</t>
  </si>
  <si>
    <t>OGER Dominique</t>
  </si>
  <si>
    <t>OULION Nicole</t>
  </si>
  <si>
    <t>PAIRE Véronique</t>
  </si>
  <si>
    <t>PAUL Claudette</t>
  </si>
  <si>
    <t>PELLON Sylvie</t>
  </si>
  <si>
    <t>PEYRAGROSSE Marie</t>
  </si>
  <si>
    <t>PREVOST Djamila</t>
  </si>
  <si>
    <t>PROVIGNON Lucien</t>
  </si>
  <si>
    <t>RAGOUCY Madeleine</t>
  </si>
  <si>
    <t>RAMBAUD Sylviane</t>
  </si>
  <si>
    <t>RAVET Alain</t>
  </si>
  <si>
    <t>REBOURS Muriel</t>
  </si>
  <si>
    <t>REY Odile</t>
  </si>
  <si>
    <t>REYNAUD Danielle</t>
  </si>
  <si>
    <t>RIGOLLET Georgette</t>
  </si>
  <si>
    <t>ROYON Marie-Reine</t>
  </si>
  <si>
    <t>SAADI Liliane</t>
  </si>
  <si>
    <t>SANCY Françoise</t>
  </si>
  <si>
    <t>SARDA Carmen</t>
  </si>
  <si>
    <t>SAUNOT Laurence</t>
  </si>
  <si>
    <t>SAUVAT Bernard</t>
  </si>
  <si>
    <t>SEMPÉ Yvonne</t>
  </si>
  <si>
    <t>THOLLET Ghislaine</t>
  </si>
  <si>
    <t>THOUEZ Marie-France</t>
  </si>
  <si>
    <t>TRICAUD Robert</t>
  </si>
  <si>
    <t>TYRE Pierre-Louis</t>
  </si>
  <si>
    <t>VALLAT Juliette</t>
  </si>
  <si>
    <t>VANCEUNEBROCK Sylvie</t>
  </si>
  <si>
    <t>VANNIERE Martine</t>
  </si>
  <si>
    <t>VERGNAUD Régine</t>
  </si>
  <si>
    <t>VERRIER Eliane</t>
  </si>
  <si>
    <t>VILLEDIEU Marie-Hélène</t>
  </si>
  <si>
    <t>VIVAT Lucas</t>
  </si>
  <si>
    <t>VOLPATO Monique</t>
  </si>
  <si>
    <t>VOLTINI Jeanine</t>
  </si>
  <si>
    <t>WEIBEL Gisèle</t>
  </si>
  <si>
    <t>WINIECKI Evelyne</t>
  </si>
  <si>
    <t>CAVET Nathalie</t>
  </si>
  <si>
    <t>JACOB Bertrand</t>
  </si>
  <si>
    <t>VIOLET Martin</t>
  </si>
  <si>
    <t>SOULAS Christine</t>
  </si>
  <si>
    <t>GABRION David</t>
  </si>
  <si>
    <t>SACHE Frédéric</t>
  </si>
  <si>
    <t>LACHOIX Isabelle</t>
  </si>
  <si>
    <t>FRANCOMME Stessie</t>
  </si>
  <si>
    <t>GIOVANDITTO Michel</t>
  </si>
  <si>
    <t>WATTELLIER Thomas</t>
  </si>
  <si>
    <t>BACHA Lyna</t>
  </si>
  <si>
    <t>BENEZECH Véronique</t>
  </si>
  <si>
    <t>DICANDIA Marie</t>
  </si>
  <si>
    <t>DJABALLAH Rachida</t>
  </si>
  <si>
    <t>GRACIA Stéphane</t>
  </si>
  <si>
    <t>JOLY Marie-Claire</t>
  </si>
  <si>
    <t>LAPLACE Sylvie</t>
  </si>
  <si>
    <t>Perf 1</t>
  </si>
  <si>
    <t>Perf 2</t>
  </si>
  <si>
    <t>Perf 3</t>
  </si>
  <si>
    <t>Perf 4</t>
  </si>
  <si>
    <t>Cumul</t>
  </si>
  <si>
    <t>Tournois</t>
  </si>
  <si>
    <t>MOIROUD Danielle</t>
  </si>
  <si>
    <t xml:space="preserve">Le plus petit cumul dans sa série </t>
  </si>
  <si>
    <t>RETY Marie-Claude</t>
  </si>
  <si>
    <t>ou catégorie. Bonne chance à tous !</t>
  </si>
  <si>
    <t>SALVADORE Luciano</t>
  </si>
  <si>
    <t>TAVIOT Isabelle</t>
  </si>
  <si>
    <t>TODESCHINI Valérie</t>
  </si>
  <si>
    <t>BEGON Evelyne</t>
  </si>
  <si>
    <t>V2</t>
  </si>
  <si>
    <t>FOURNIER Martine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</si>
</sst>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3" fillId="0" borderId="0" xfId="0" applyFont="1"/>
    <xf numFmtId="0" fontId="4" fillId="0" borderId="10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0" fontId="0" fillId="0" borderId="12" xfId="0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8D0EB-773F-45B4-8888-4BFB9F270684}">
  <dimension ref="A1:AP908"/>
  <sheetViews>
    <sheetView tabSelected="1" topLeftCell="A2" workbookViewId="0">
      <selection activeCell="AF276" sqref="AF276"/>
    </sheetView>
  </sheetViews>
  <sheetFormatPr baseColWidth="10" defaultRowHeight="14.4" x14ac:dyDescent="0.3"/>
  <cols>
    <col min="1" max="1" width="25.21875" customWidth="1"/>
    <col min="2" max="2" width="2.21875" customWidth="1"/>
    <col min="3" max="3" width="3" customWidth="1"/>
    <col min="4" max="4" width="4.5546875" customWidth="1"/>
    <col min="5" max="6" width="5.77734375" style="3" customWidth="1"/>
    <col min="7" max="7" width="5.6640625" style="3" customWidth="1"/>
    <col min="8" max="8" width="5.5546875" style="3" customWidth="1"/>
    <col min="9" max="9" width="4.77734375" style="3" customWidth="1"/>
    <col min="10" max="11" width="4.88671875" style="3" customWidth="1"/>
    <col min="12" max="12" width="4.44140625" style="3" customWidth="1"/>
    <col min="13" max="13" width="5.21875" style="3" customWidth="1"/>
    <col min="14" max="14" width="4.44140625" style="3" customWidth="1"/>
    <col min="15" max="15" width="5.109375" style="3" customWidth="1"/>
    <col min="16" max="16" width="5.6640625" customWidth="1"/>
    <col min="17" max="17" width="6.109375" customWidth="1"/>
    <col min="18" max="18" width="6.109375" style="3" customWidth="1"/>
    <col min="19" max="19" width="5.21875" hidden="1" customWidth="1"/>
    <col min="20" max="20" width="5.88671875" hidden="1" customWidth="1"/>
    <col min="21" max="21" width="4.6640625" hidden="1" customWidth="1"/>
    <col min="22" max="22" width="5.21875" hidden="1" customWidth="1"/>
    <col min="23" max="23" width="5.109375" hidden="1" customWidth="1"/>
    <col min="24" max="24" width="5.5546875" hidden="1" customWidth="1"/>
    <col min="25" max="25" width="4.88671875" hidden="1" customWidth="1"/>
    <col min="26" max="26" width="5.109375" hidden="1" customWidth="1"/>
    <col min="27" max="27" width="5" hidden="1" customWidth="1"/>
    <col min="28" max="28" width="5.109375" hidden="1" customWidth="1"/>
    <col min="29" max="32" width="5.44140625" customWidth="1"/>
    <col min="33" max="33" width="4.6640625" customWidth="1"/>
    <col min="34" max="34" width="3" customWidth="1"/>
    <col min="35" max="35" width="4.6640625" customWidth="1"/>
  </cols>
  <sheetData>
    <row r="1" spans="1:35" ht="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x14ac:dyDescent="0.3">
      <c r="A2" t="s">
        <v>1</v>
      </c>
    </row>
    <row r="3" spans="1:35" x14ac:dyDescent="0.3">
      <c r="A3" s="4" t="s">
        <v>2</v>
      </c>
      <c r="B3" s="4" t="s">
        <v>3</v>
      </c>
      <c r="C3" s="5"/>
      <c r="D3" s="5"/>
      <c r="E3" s="5"/>
      <c r="F3" s="6"/>
      <c r="G3" s="7" t="s">
        <v>4</v>
      </c>
      <c r="H3" s="7"/>
      <c r="I3" s="7"/>
      <c r="J3" s="7"/>
      <c r="K3" s="8" t="s">
        <v>5</v>
      </c>
      <c r="L3" s="7"/>
      <c r="M3" s="7"/>
      <c r="N3" s="6"/>
      <c r="O3" s="8" t="s">
        <v>6</v>
      </c>
      <c r="P3" s="7"/>
      <c r="Q3" s="7"/>
      <c r="R3" s="7"/>
      <c r="S3" s="9" t="s">
        <v>7</v>
      </c>
      <c r="T3" s="10"/>
      <c r="U3" s="10"/>
      <c r="V3" s="11"/>
      <c r="W3" s="10" t="s">
        <v>8</v>
      </c>
      <c r="X3" s="10"/>
      <c r="Y3" s="10"/>
      <c r="Z3" s="10"/>
      <c r="AA3" s="9" t="s">
        <v>9</v>
      </c>
      <c r="AB3" s="10"/>
      <c r="AC3" s="10"/>
      <c r="AD3" s="11"/>
      <c r="AE3" s="10" t="s">
        <v>10</v>
      </c>
      <c r="AF3" s="10"/>
      <c r="AG3" s="10"/>
      <c r="AH3" s="10"/>
      <c r="AI3" s="11"/>
    </row>
    <row r="4" spans="1:35" x14ac:dyDescent="0.3">
      <c r="A4" s="12" t="s">
        <v>11</v>
      </c>
      <c r="B4" s="12" t="s">
        <v>12</v>
      </c>
      <c r="C4" s="13"/>
      <c r="D4" s="13"/>
      <c r="E4" s="13"/>
      <c r="F4" s="14"/>
      <c r="G4" s="15" t="s">
        <v>13</v>
      </c>
      <c r="H4" s="15"/>
      <c r="I4" s="15"/>
      <c r="J4" s="15"/>
      <c r="K4" s="16" t="s">
        <v>14</v>
      </c>
      <c r="L4" s="15"/>
      <c r="M4" s="15"/>
      <c r="N4" s="14"/>
      <c r="O4" s="16" t="s">
        <v>15</v>
      </c>
      <c r="P4" s="15"/>
      <c r="Q4" s="15"/>
      <c r="R4" s="15"/>
      <c r="S4" s="17" t="s">
        <v>16</v>
      </c>
      <c r="V4" s="18"/>
      <c r="W4" t="s">
        <v>17</v>
      </c>
      <c r="AA4" s="17" t="s">
        <v>18</v>
      </c>
      <c r="AD4" s="18"/>
      <c r="AE4" t="s">
        <v>19</v>
      </c>
      <c r="AI4" s="18"/>
    </row>
    <row r="5" spans="1:35" x14ac:dyDescent="0.3">
      <c r="A5" s="19" t="s">
        <v>20</v>
      </c>
      <c r="B5" s="19" t="s">
        <v>21</v>
      </c>
      <c r="C5" s="20"/>
      <c r="D5" s="20"/>
      <c r="E5" s="20"/>
      <c r="F5" s="21"/>
      <c r="G5" s="22" t="s">
        <v>22</v>
      </c>
      <c r="H5" s="22"/>
      <c r="I5" s="22"/>
      <c r="J5" s="22"/>
      <c r="K5" s="23" t="s">
        <v>23</v>
      </c>
      <c r="L5" s="22"/>
      <c r="M5" s="22"/>
      <c r="N5" s="24"/>
      <c r="O5" s="25" t="s">
        <v>24</v>
      </c>
      <c r="P5" s="26"/>
      <c r="Q5" s="26"/>
      <c r="R5" s="26"/>
      <c r="S5" s="28" t="s">
        <v>25</v>
      </c>
      <c r="T5" s="27"/>
      <c r="U5" s="27"/>
      <c r="V5" s="29"/>
      <c r="W5" s="27" t="s">
        <v>26</v>
      </c>
      <c r="X5" s="27"/>
      <c r="Y5" s="27"/>
      <c r="Z5" s="27"/>
      <c r="AA5" s="28" t="s">
        <v>27</v>
      </c>
      <c r="AB5" s="27"/>
      <c r="AC5" s="27"/>
      <c r="AD5" s="29"/>
      <c r="AE5" s="27" t="s">
        <v>28</v>
      </c>
      <c r="AF5" s="27"/>
      <c r="AG5" s="27"/>
      <c r="AH5" s="27"/>
      <c r="AI5" s="29"/>
    </row>
    <row r="6" spans="1:35" x14ac:dyDescent="0.3">
      <c r="AC6" t="s">
        <v>29</v>
      </c>
    </row>
    <row r="7" spans="1:35" x14ac:dyDescent="0.3"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1">
        <v>15</v>
      </c>
      <c r="T7" s="31">
        <v>16</v>
      </c>
      <c r="U7" s="31">
        <v>17</v>
      </c>
      <c r="V7" s="31">
        <v>18</v>
      </c>
      <c r="W7" s="31">
        <v>19</v>
      </c>
      <c r="X7" s="31">
        <v>20</v>
      </c>
      <c r="Y7" s="31">
        <v>21</v>
      </c>
      <c r="Z7" s="31">
        <v>22</v>
      </c>
      <c r="AA7" s="31">
        <v>23</v>
      </c>
      <c r="AB7" s="31">
        <v>24</v>
      </c>
    </row>
    <row r="8" spans="1:35" x14ac:dyDescent="0.3">
      <c r="E8" s="31" t="s">
        <v>30</v>
      </c>
      <c r="F8" s="31" t="s">
        <v>31</v>
      </c>
      <c r="G8" s="31" t="s">
        <v>32</v>
      </c>
      <c r="H8" s="31" t="s">
        <v>33</v>
      </c>
      <c r="I8" s="31">
        <v>123</v>
      </c>
      <c r="J8" s="31" t="s">
        <v>34</v>
      </c>
      <c r="K8" s="31" t="s">
        <v>35</v>
      </c>
      <c r="L8" s="31" t="s">
        <v>36</v>
      </c>
      <c r="M8" s="31" t="s">
        <v>37</v>
      </c>
      <c r="N8" s="31" t="s">
        <v>30</v>
      </c>
      <c r="O8" s="31" t="s">
        <v>38</v>
      </c>
      <c r="P8" s="31" t="s">
        <v>39</v>
      </c>
      <c r="Q8" s="31" t="s">
        <v>40</v>
      </c>
      <c r="R8" s="31" t="s">
        <v>944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t="s">
        <v>41</v>
      </c>
    </row>
    <row r="9" spans="1:35" x14ac:dyDescent="0.3">
      <c r="B9" t="s">
        <v>42</v>
      </c>
      <c r="E9" s="31">
        <v>109</v>
      </c>
      <c r="F9" s="31">
        <v>93</v>
      </c>
      <c r="G9" s="31">
        <v>26</v>
      </c>
      <c r="H9" s="31">
        <v>52</v>
      </c>
      <c r="I9" s="31">
        <v>85</v>
      </c>
      <c r="J9" s="31">
        <v>238</v>
      </c>
      <c r="K9" s="31">
        <v>72</v>
      </c>
      <c r="L9" s="31">
        <v>51</v>
      </c>
      <c r="M9" s="31">
        <v>141</v>
      </c>
      <c r="N9" s="31">
        <v>63</v>
      </c>
      <c r="O9" s="31">
        <v>240</v>
      </c>
      <c r="P9" s="31">
        <v>43</v>
      </c>
      <c r="Q9" s="31">
        <v>272</v>
      </c>
      <c r="R9" s="31">
        <v>204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t="s">
        <v>43</v>
      </c>
    </row>
    <row r="10" spans="1:35" x14ac:dyDescent="0.3">
      <c r="B10" t="s">
        <v>44</v>
      </c>
      <c r="E10" s="31">
        <v>0.92</v>
      </c>
      <c r="F10" s="31">
        <v>1.08</v>
      </c>
      <c r="G10" s="31">
        <v>2.5</v>
      </c>
      <c r="H10" s="31">
        <v>1.92</v>
      </c>
      <c r="I10" s="31">
        <v>1.18</v>
      </c>
      <c r="J10" s="31">
        <v>0.42</v>
      </c>
      <c r="K10" s="31">
        <v>1.39</v>
      </c>
      <c r="L10" s="32">
        <v>1.96</v>
      </c>
      <c r="M10" s="31">
        <v>0.71</v>
      </c>
      <c r="N10" s="32">
        <v>1.59</v>
      </c>
      <c r="O10" s="31">
        <v>0.41</v>
      </c>
      <c r="P10" s="31">
        <v>2</v>
      </c>
      <c r="Q10" s="31">
        <v>0.37</v>
      </c>
      <c r="R10" s="31">
        <v>0.49</v>
      </c>
      <c r="S10" s="31"/>
      <c r="T10" s="31"/>
      <c r="U10" s="32"/>
      <c r="V10" s="31"/>
      <c r="W10" s="31"/>
      <c r="X10" s="31"/>
      <c r="Y10" s="31"/>
      <c r="Z10" s="31"/>
      <c r="AA10" s="31"/>
      <c r="AB10" s="31"/>
    </row>
    <row r="11" spans="1:35" x14ac:dyDescent="0.3">
      <c r="A11" t="s">
        <v>45</v>
      </c>
      <c r="N11" s="3" t="s">
        <v>46</v>
      </c>
      <c r="AC11" t="s">
        <v>930</v>
      </c>
      <c r="AD11" t="s">
        <v>931</v>
      </c>
      <c r="AE11" t="s">
        <v>932</v>
      </c>
      <c r="AF11" t="s">
        <v>933</v>
      </c>
      <c r="AG11" t="s">
        <v>934</v>
      </c>
    </row>
    <row r="12" spans="1:35" x14ac:dyDescent="0.3">
      <c r="P12" s="3"/>
      <c r="Q12" s="3"/>
      <c r="S12" s="3"/>
      <c r="T12" s="3"/>
      <c r="U12" s="3"/>
      <c r="V12" s="3"/>
      <c r="W12" s="3"/>
      <c r="X12" s="3"/>
      <c r="Y12" s="3"/>
      <c r="Z12" s="3"/>
      <c r="AH12" s="33">
        <f>23-COUNTBLANK(E12:AA12)</f>
        <v>0</v>
      </c>
    </row>
    <row r="13" spans="1:35" ht="21" x14ac:dyDescent="0.4">
      <c r="F13"/>
      <c r="G13"/>
      <c r="H13" s="2" t="s">
        <v>47</v>
      </c>
      <c r="I13" s="2"/>
      <c r="J13" s="2"/>
      <c r="K13" s="2"/>
      <c r="L13" s="2"/>
      <c r="M13" s="2"/>
      <c r="N13" s="2"/>
      <c r="O13" s="2"/>
      <c r="P13" s="2"/>
      <c r="T13" s="3"/>
      <c r="U13" s="3"/>
      <c r="V13" s="3"/>
      <c r="W13" s="3"/>
      <c r="X13" s="3"/>
      <c r="Y13" s="3"/>
      <c r="Z13" s="3"/>
      <c r="AA13" s="3"/>
      <c r="AB13" s="3"/>
      <c r="AC13" t="s">
        <v>937</v>
      </c>
      <c r="AH13" s="33">
        <f>23-COUNTBLANK(H13:AA13)</f>
        <v>4</v>
      </c>
    </row>
    <row r="14" spans="1:35" x14ac:dyDescent="0.3">
      <c r="P14" s="3"/>
      <c r="Q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t="s">
        <v>939</v>
      </c>
      <c r="AH14" s="33">
        <f>23-COUNTBLANK(E14:AA14)</f>
        <v>0</v>
      </c>
    </row>
    <row r="15" spans="1:35" x14ac:dyDescent="0.3">
      <c r="A15" s="34" t="s">
        <v>48</v>
      </c>
      <c r="B15" s="35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7"/>
      <c r="AC15" t="str">
        <f>IF(COUNTA($E15:$AB15)=0,"",IF(COUNTA($E15:AB15)-COUNTIF($E$15:$E17,"A")&lt;1,0,SMALL($E15:$AB15,1)))</f>
        <v/>
      </c>
      <c r="AD15" t="str">
        <f>IF(COUNTA($E15:$AB15)=0,"",IF(COUNTA($E15:$AB15)-COUNTIF($E$15:$E17,"A")&lt;2,0,SMALL($E15:$AB15,2)))</f>
        <v/>
      </c>
      <c r="AE15" t="str">
        <f>IF(COUNTA($E15:$AB15)=0,"",IF(COUNTA($E15:$AB15)-COUNTIF($E$15:$E17,"A")&lt;3,0,SMALL($E15:$AB15,3)))</f>
        <v/>
      </c>
      <c r="AF15" t="str">
        <f>IF(COUNTA($E15:$AB15)=0,"",IF(COUNTA($E15:$AB15)-COUNTIF($E$15:$E17,"A")&lt;4,0,SMALL($E15:$AB15,4)))</f>
        <v/>
      </c>
      <c r="AG15" t="str">
        <f>IF(COUNTA(E15:AA15)=0,"",SUM(AC15:AF15))</f>
        <v/>
      </c>
      <c r="AH15" s="33">
        <f>23-COUNTBLANK(E15:AA15)</f>
        <v>0</v>
      </c>
    </row>
    <row r="16" spans="1:35" x14ac:dyDescent="0.3">
      <c r="A16" s="38" t="s">
        <v>56</v>
      </c>
      <c r="B16" t="s">
        <v>50</v>
      </c>
      <c r="C16" t="s">
        <v>57</v>
      </c>
      <c r="D16" t="s">
        <v>58</v>
      </c>
      <c r="J16" s="3">
        <v>28</v>
      </c>
      <c r="M16" s="3">
        <v>47</v>
      </c>
      <c r="N16" s="3">
        <v>47</v>
      </c>
      <c r="O16" s="3">
        <v>3</v>
      </c>
      <c r="P16" s="3"/>
      <c r="Q16" s="3">
        <v>31</v>
      </c>
      <c r="R16" s="3">
        <v>10</v>
      </c>
      <c r="S16" s="3"/>
      <c r="T16" s="3"/>
      <c r="U16" s="3"/>
      <c r="V16" s="3"/>
      <c r="W16" s="3"/>
      <c r="X16" s="3"/>
      <c r="Y16" s="3"/>
      <c r="Z16" s="3"/>
      <c r="AC16">
        <f>IF(COUNTA($E16:$AB16)=0,"",IF(COUNTA($E16:AB16)-COUNTIF($E$15:$E26,"A")&lt;1,0,SMALL($E16:$AB16,1)))</f>
        <v>3</v>
      </c>
      <c r="AD16">
        <f>IF(COUNTA($E16:$AB16)=0,"",IF(COUNTA($E16:$AB16)-COUNTIF($E$15:$E26,"A")&lt;2,0,SMALL($E16:$AB16,2)))</f>
        <v>10</v>
      </c>
      <c r="AE16">
        <f>IF(COUNTA($E16:$AB16)=0,"",IF(COUNTA($E16:$AB16)-COUNTIF($E$15:$E26,"A")&lt;3,0,SMALL($E16:$AB16,3)))</f>
        <v>28</v>
      </c>
      <c r="AF16">
        <f>IF(COUNTA($E16:$AB16)=0,"",IF(COUNTA($E16:$AB16)-COUNTIF($E$15:$E26,"A")&lt;4,0,SMALL($E16:$AB16,4)))</f>
        <v>31</v>
      </c>
      <c r="AG16">
        <f>IF(COUNTA(E16:AA16)=0,"",SUM(AC16:AF16))</f>
        <v>72</v>
      </c>
      <c r="AH16" s="33">
        <f>23-COUNTBLANK(E16:AA16)</f>
        <v>6</v>
      </c>
    </row>
    <row r="17" spans="1:34" x14ac:dyDescent="0.3">
      <c r="A17" s="42" t="s">
        <v>49</v>
      </c>
      <c r="B17" t="s">
        <v>50</v>
      </c>
      <c r="C17" t="s">
        <v>51</v>
      </c>
      <c r="D17" t="s">
        <v>52</v>
      </c>
      <c r="F17" s="3">
        <v>41</v>
      </c>
      <c r="I17" s="3">
        <v>50</v>
      </c>
      <c r="J17" s="3">
        <v>23</v>
      </c>
      <c r="M17" s="3">
        <v>9</v>
      </c>
      <c r="O17" s="3">
        <v>21</v>
      </c>
      <c r="P17" s="3"/>
      <c r="Q17" s="3">
        <v>44</v>
      </c>
      <c r="R17" s="3">
        <v>28</v>
      </c>
      <c r="S17" s="3"/>
      <c r="T17" s="3"/>
      <c r="U17" s="3"/>
      <c r="V17" s="3"/>
      <c r="W17" s="3"/>
      <c r="X17" s="3"/>
      <c r="Y17" s="3"/>
      <c r="Z17" s="3"/>
      <c r="AC17">
        <f>IF(COUNTA($E17:$AB17)=0,"",IF(COUNTA($E17:AB17)-COUNTIF($E$15:$E20,"A")&lt;1,0,SMALL($E17:$AB17,1)))</f>
        <v>9</v>
      </c>
      <c r="AD17">
        <f>IF(COUNTA($E17:$AB17)=0,"",IF(COUNTA($E17:$AB17)-COUNTIF($E$15:$E20,"A")&lt;2,0,SMALL($E17:$AB17,2)))</f>
        <v>21</v>
      </c>
      <c r="AE17">
        <f>IF(COUNTA($E17:$AB17)=0,"",IF(COUNTA($E17:$AB17)-COUNTIF($E$15:$E20,"A")&lt;3,0,SMALL($E17:$AB17,3)))</f>
        <v>23</v>
      </c>
      <c r="AF17">
        <f>IF(COUNTA($E17:$AB17)=0,"",IF(COUNTA($E17:$AB17)-COUNTIF($E$15:$E20,"A")&lt;4,0,SMALL($E17:$AB17,4)))</f>
        <v>28</v>
      </c>
      <c r="AG17">
        <f>IF(COUNTA(E17:AA17)=0,"",SUM(AC17:AF17))</f>
        <v>81</v>
      </c>
      <c r="AH17" s="33">
        <f>23-COUNTBLANK(E17:AA17)</f>
        <v>7</v>
      </c>
    </row>
    <row r="18" spans="1:34" x14ac:dyDescent="0.3">
      <c r="A18" t="s">
        <v>53</v>
      </c>
      <c r="B18" t="s">
        <v>50</v>
      </c>
      <c r="C18" t="s">
        <v>54</v>
      </c>
      <c r="D18" t="s">
        <v>55</v>
      </c>
      <c r="E18" s="3">
        <v>9</v>
      </c>
      <c r="H18" s="3">
        <v>41</v>
      </c>
      <c r="J18" s="3">
        <v>63</v>
      </c>
      <c r="M18" s="3">
        <v>45</v>
      </c>
      <c r="O18" s="3">
        <v>4</v>
      </c>
      <c r="P18" s="3"/>
      <c r="Q18" s="3">
        <v>50</v>
      </c>
      <c r="R18" s="3">
        <v>43</v>
      </c>
      <c r="S18" s="3"/>
      <c r="T18" s="3"/>
      <c r="U18" s="3"/>
      <c r="V18" s="3"/>
      <c r="W18" s="3"/>
      <c r="X18" s="3"/>
      <c r="Y18" s="3"/>
      <c r="Z18" s="3"/>
      <c r="AC18">
        <f>IF(COUNTA($E18:$AB18)=0,"",IF(COUNTA($E18:AB18)-COUNTIF($E$15:$E26,"A")&lt;1,0,SMALL($E18:$AB18,1)))</f>
        <v>4</v>
      </c>
      <c r="AD18">
        <f>IF(COUNTA($E18:$AB18)=0,"",IF(COUNTA($E18:$AB18)-COUNTIF($E$15:$E26,"A")&lt;2,0,SMALL($E18:$AB18,2)))</f>
        <v>9</v>
      </c>
      <c r="AE18">
        <f>IF(COUNTA($E18:$AB18)=0,"",IF(COUNTA($E18:$AB18)-COUNTIF($E$15:$E26,"A")&lt;3,0,SMALL($E18:$AB18,3)))</f>
        <v>41</v>
      </c>
      <c r="AF18">
        <f>IF(COUNTA($E18:$AB18)=0,"",IF(COUNTA($E18:$AB18)-COUNTIF($E$15:$E26,"A")&lt;4,0,SMALL($E18:$AB18,4)))</f>
        <v>43</v>
      </c>
      <c r="AG18">
        <f>IF(COUNTA(E18:AA18)=0,"",SUM(AC18:AF18))</f>
        <v>97</v>
      </c>
      <c r="AH18" s="33">
        <f>23-COUNTBLANK(E18:AA18)</f>
        <v>7</v>
      </c>
    </row>
    <row r="19" spans="1:34" x14ac:dyDescent="0.3">
      <c r="A19" s="34" t="s">
        <v>59</v>
      </c>
      <c r="B19" s="35"/>
      <c r="C19" s="36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5"/>
      <c r="AB19" s="39"/>
      <c r="AC19" t="str">
        <f>IF(COUNTA($E19:$AB19)=0,"",IF(COUNTA($E19:AB19)-COUNTIF($E$15:$E69,"A")&lt;1,0,SMALL($E19:$AB19,1)))</f>
        <v/>
      </c>
      <c r="AD19" t="str">
        <f>IF(COUNTA($E19:$AB19)=0,"",IF(COUNTA($E19:$AB19)-COUNTIF($E$15:$E69,"A")&lt;2,0,SMALL($E19:$AB19,2)))</f>
        <v/>
      </c>
      <c r="AE19" t="str">
        <f>IF(COUNTA($E19:$AB19)=0,"",IF(COUNTA($E19:$AB19)-COUNTIF($E$15:$E69,"A")&lt;3,0,SMALL($E19:$AB19,3)))</f>
        <v/>
      </c>
      <c r="AF19" t="str">
        <f>IF(COUNTA($E19:$AB19)=0,"",IF(COUNTA($E19:$AB19)-COUNTIF($E$15:$E69,"A")&lt;4,0,SMALL($E19:$AB19,4)))</f>
        <v/>
      </c>
      <c r="AG19" t="str">
        <f>IF(COUNTA(E19:AA19)=0,"",SUM(AC19:AF19))</f>
        <v/>
      </c>
      <c r="AH19" s="33">
        <f>23-COUNTBLANK(E19:AA19)</f>
        <v>0</v>
      </c>
    </row>
    <row r="20" spans="1:34" ht="13.8" customHeight="1" x14ac:dyDescent="0.3">
      <c r="A20" s="38" t="s">
        <v>60</v>
      </c>
      <c r="B20" t="s">
        <v>61</v>
      </c>
      <c r="C20" t="s">
        <v>62</v>
      </c>
      <c r="D20" t="s">
        <v>63</v>
      </c>
      <c r="H20" s="3">
        <v>4</v>
      </c>
      <c r="I20" s="3">
        <v>39</v>
      </c>
      <c r="J20" s="3">
        <v>1</v>
      </c>
      <c r="K20" s="3">
        <v>5</v>
      </c>
      <c r="P20" s="3"/>
      <c r="Q20" s="3">
        <v>2</v>
      </c>
      <c r="R20" s="3">
        <v>4</v>
      </c>
      <c r="S20" s="3"/>
      <c r="T20" s="3"/>
      <c r="U20" s="3"/>
      <c r="V20" s="3"/>
      <c r="W20" s="3"/>
      <c r="X20" s="3"/>
      <c r="Y20" s="3"/>
      <c r="Z20" s="3"/>
      <c r="AC20">
        <f>IF(COUNTA($E20:$AB20)=0,"",IF(COUNTA($E20:AB20)-COUNTIF($E$15:$E70,"A")&lt;1,0,SMALL($E20:$AB20,1)))</f>
        <v>1</v>
      </c>
      <c r="AD20">
        <f>IF(COUNTA($E20:$AB20)=0,"",IF(COUNTA($E20:$AB20)-COUNTIF($E$15:$E70,"A")&lt;2,0,SMALL($E20:$AB20,2)))</f>
        <v>2</v>
      </c>
      <c r="AE20">
        <f>IF(COUNTA($E20:$AB20)=0,"",IF(COUNTA($E20:$AB20)-COUNTIF($E$15:$E70,"A")&lt;3,0,SMALL($E20:$AB20,3)))</f>
        <v>4</v>
      </c>
      <c r="AF20">
        <f>IF(COUNTA($E20:$AB20)=0,"",IF(COUNTA($E20:$AB20)-COUNTIF($E$15:$E70,"A")&lt;4,0,SMALL($E20:$AB20,4)))</f>
        <v>4</v>
      </c>
      <c r="AG20">
        <f>IF(COUNTA(E20:AA20)=0,"",SUM(AC20:AF20))</f>
        <v>11</v>
      </c>
      <c r="AH20" s="33">
        <f>23-COUNTBLANK(E20:AA20)</f>
        <v>6</v>
      </c>
    </row>
    <row r="21" spans="1:34" x14ac:dyDescent="0.3">
      <c r="A21" s="42" t="s">
        <v>187</v>
      </c>
      <c r="B21" t="s">
        <v>61</v>
      </c>
      <c r="C21" t="s">
        <v>67</v>
      </c>
      <c r="D21" t="s">
        <v>188</v>
      </c>
      <c r="F21" s="3">
        <v>30</v>
      </c>
      <c r="I21" s="3">
        <v>12</v>
      </c>
      <c r="J21" s="3">
        <v>4</v>
      </c>
      <c r="K21" s="3">
        <v>21</v>
      </c>
      <c r="P21" s="3">
        <v>26</v>
      </c>
      <c r="Q21" s="3">
        <v>9</v>
      </c>
      <c r="R21" s="3">
        <v>1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>
        <f>IF(COUNTA($E21:$AB21)=0,"",IF(COUNTA($E21:AB21)-COUNTIF($E$15:$E47,"A")&lt;1,0,SMALL($E21:$AB21,1)))</f>
        <v>1</v>
      </c>
      <c r="AD21">
        <f>IF(COUNTA($E21:$AB21)=0,"",IF(COUNTA($E21:$AB21)-COUNTIF($E$15:$E47,"A")&lt;2,0,SMALL($E21:$AB21,2)))</f>
        <v>4</v>
      </c>
      <c r="AE21">
        <f>IF(COUNTA($E21:$AB21)=0,"",IF(COUNTA($E21:$AB21)-COUNTIF($E$15:$E47,"A")&lt;3,0,SMALL($E21:$AB21,3)))</f>
        <v>9</v>
      </c>
      <c r="AF21">
        <f>IF(COUNTA($E21:$AB21)=0,"",IF(COUNTA($E21:$AB21)-COUNTIF($E$15:$E47,"A")&lt;4,0,SMALL($E21:$AB21,4)))</f>
        <v>12</v>
      </c>
      <c r="AG21">
        <f>IF(COUNTA(E21:AA21)=0,"",SUM(AC21:AF21))</f>
        <v>26</v>
      </c>
      <c r="AH21" s="33">
        <f>23-COUNTBLANK(E21:AA21)</f>
        <v>7</v>
      </c>
    </row>
    <row r="22" spans="1:34" x14ac:dyDescent="0.3">
      <c r="A22" t="s">
        <v>170</v>
      </c>
      <c r="B22" t="s">
        <v>61</v>
      </c>
      <c r="C22" t="s">
        <v>171</v>
      </c>
      <c r="D22" t="s">
        <v>126</v>
      </c>
      <c r="I22" s="3">
        <v>30</v>
      </c>
      <c r="J22" s="3">
        <v>14</v>
      </c>
      <c r="K22" s="3">
        <v>7</v>
      </c>
      <c r="P22" s="3">
        <v>32</v>
      </c>
      <c r="Q22" s="3">
        <v>3</v>
      </c>
      <c r="R22" s="3">
        <v>3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>
        <f>IF(COUNTA($E22:$AB22)=0,"",IF(COUNTA($E22:AB22)-COUNTIF($E$15:$E22,"A")&lt;1,0,SMALL($E22:$AB22,1)))</f>
        <v>3</v>
      </c>
      <c r="AD22">
        <f>IF(COUNTA($E22:$AB22)=0,"",IF(COUNTA($E22:$AB22)-COUNTIF($E$15:$E22,"A")&lt;2,0,SMALL($E22:$AB22,2)))</f>
        <v>3</v>
      </c>
      <c r="AE22">
        <f>IF(COUNTA($E22:$AB22)=0,"",IF(COUNTA($E22:$AB22)-COUNTIF($E$15:$E22,"A")&lt;3,0,SMALL($E22:$AB22,3)))</f>
        <v>7</v>
      </c>
      <c r="AF22">
        <f>IF(COUNTA($E22:$AB22)=0,"",IF(COUNTA($E22:$AB22)-COUNTIF($E$15:$E22,"A")&lt;4,0,SMALL($E22:$AB22,4)))</f>
        <v>14</v>
      </c>
      <c r="AG22">
        <f>IF(COUNTA(E22:AA22)=0,"",SUM(AC22:AF22))</f>
        <v>27</v>
      </c>
      <c r="AH22" s="33">
        <f>23-COUNTBLANK(E22:AA22)</f>
        <v>6</v>
      </c>
    </row>
    <row r="23" spans="1:34" x14ac:dyDescent="0.3">
      <c r="A23" s="34" t="s">
        <v>68</v>
      </c>
      <c r="B23" s="35"/>
      <c r="C23" s="36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7"/>
      <c r="AC23" t="str">
        <f>IF(COUNTA($E23:$AB23)=0,"",IF(COUNTA($E23:AB23)-COUNTIF($E$15:$E26,"A")&lt;1,0,SMALL($E23:$AB23,1)))</f>
        <v/>
      </c>
      <c r="AD23" t="str">
        <f>IF(COUNTA($E23:$AB23)=0,"",IF(COUNTA($E23:$AB23)-COUNTIF($E$15:$E26,"A")&lt;2,0,SMALL($E23:$AB23,2)))</f>
        <v/>
      </c>
      <c r="AE23" t="str">
        <f>IF(COUNTA($E23:$AB23)=0,"",IF(COUNTA($E23:$AB23)-COUNTIF($E$15:$E26,"A")&lt;3,0,SMALL($E23:$AB23,3)))</f>
        <v/>
      </c>
      <c r="AF23" t="str">
        <f>IF(COUNTA($E23:$AB23)=0,"",IF(COUNTA($E23:$AB23)-COUNTIF($E$15:$E26,"A")&lt;4,0,SMALL($E23:$AB23,4)))</f>
        <v/>
      </c>
      <c r="AG23" t="str">
        <f>IF(COUNTA(E23:AA23)=0,"",SUM(AC23:AF23))</f>
        <v/>
      </c>
      <c r="AH23" s="33">
        <f>23-COUNTBLANK(E23:AA23)</f>
        <v>0</v>
      </c>
    </row>
    <row r="24" spans="1:34" x14ac:dyDescent="0.3">
      <c r="A24" s="38" t="s">
        <v>120</v>
      </c>
      <c r="B24" t="s">
        <v>70</v>
      </c>
      <c r="C24" t="s">
        <v>57</v>
      </c>
      <c r="D24" t="s">
        <v>121</v>
      </c>
      <c r="H24" s="3">
        <v>10</v>
      </c>
      <c r="J24" s="3">
        <v>8</v>
      </c>
      <c r="M24" s="3">
        <v>4</v>
      </c>
      <c r="O24" s="3">
        <v>1</v>
      </c>
      <c r="P24" s="3"/>
      <c r="Q24" s="3"/>
      <c r="R24" s="3">
        <v>5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>
        <f>IF(COUNTA($E24:$AB24)=0,"",IF(COUNTA($E24:AB24)-COUNTIF($E$15:$E26,"A")&lt;1,0,SMALL($E24:$AB24,1)))</f>
        <v>1</v>
      </c>
      <c r="AD24">
        <f>IF(COUNTA($E24:$AB24)=0,"",IF(COUNTA($E24:$AB24)-COUNTIF($E$15:$E26,"A")&lt;2,0,SMALL($E24:$AB24,2)))</f>
        <v>4</v>
      </c>
      <c r="AE24">
        <f>IF(COUNTA($E24:$AB24)=0,"",IF(COUNTA($E24:$AB24)-COUNTIF($E$15:$E26,"A")&lt;3,0,SMALL($E24:$AB24,3)))</f>
        <v>5</v>
      </c>
      <c r="AF24">
        <f>IF(COUNTA($E24:$AB24)=0,"",IF(COUNTA($E24:$AB24)-COUNTIF($E$15:$E26,"A")&lt;4,0,SMALL($E24:$AB24,4)))</f>
        <v>8</v>
      </c>
      <c r="AG24">
        <f>IF(COUNTA(E24:AA24)=0,"",SUM(AC24:AF24))</f>
        <v>18</v>
      </c>
      <c r="AH24" s="33">
        <f>23-COUNTBLANK(E24:AA24)</f>
        <v>5</v>
      </c>
    </row>
    <row r="25" spans="1:34" x14ac:dyDescent="0.3">
      <c r="A25" s="42" t="s">
        <v>72</v>
      </c>
      <c r="B25" t="s">
        <v>70</v>
      </c>
      <c r="C25" t="s">
        <v>62</v>
      </c>
      <c r="D25" t="s">
        <v>73</v>
      </c>
      <c r="G25" s="3">
        <v>5</v>
      </c>
      <c r="I25" s="3">
        <v>10</v>
      </c>
      <c r="J25" s="3">
        <v>3</v>
      </c>
      <c r="K25" s="3">
        <v>6</v>
      </c>
      <c r="L25" s="3">
        <v>4</v>
      </c>
      <c r="P25" s="3"/>
      <c r="Q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>
        <f>IF(COUNTA($E25:$AB25)=0,"",IF(COUNTA($E25:AB25)-COUNTIF($E$15:$E26,"A")&lt;1,0,SMALL($E25:$AB25,1)))</f>
        <v>3</v>
      </c>
      <c r="AD25">
        <f>IF(COUNTA($E25:$AB25)=0,"",IF(COUNTA($E25:$AB25)-COUNTIF($E$15:$E26,"A")&lt;2,0,SMALL($E25:$AB25,2)))</f>
        <v>4</v>
      </c>
      <c r="AE25">
        <f>IF(COUNTA($E25:$AB25)=0,"",IF(COUNTA($E25:$AB25)-COUNTIF($E$15:$E26,"A")&lt;3,0,SMALL($E25:$AB25,3)))</f>
        <v>5</v>
      </c>
      <c r="AF25">
        <f>IF(COUNTA($E25:$AB25)=0,"",IF(COUNTA($E25:$AB25)-COUNTIF($E$15:$E26,"A")&lt;4,0,SMALL($E25:$AB25,4)))</f>
        <v>6</v>
      </c>
      <c r="AG25">
        <f>IF(COUNTA(E25:AA25)=0,"",SUM(AC25:AF25))</f>
        <v>18</v>
      </c>
      <c r="AH25" s="33">
        <f>23-COUNTBLANK(E25:AA25)</f>
        <v>5</v>
      </c>
    </row>
    <row r="26" spans="1:34" x14ac:dyDescent="0.3">
      <c r="A26" s="42" t="s">
        <v>69</v>
      </c>
      <c r="B26" t="s">
        <v>70</v>
      </c>
      <c r="C26" t="s">
        <v>51</v>
      </c>
      <c r="D26" t="s">
        <v>71</v>
      </c>
      <c r="E26" s="3">
        <v>6</v>
      </c>
      <c r="I26" s="3">
        <v>39</v>
      </c>
      <c r="J26" s="3">
        <v>15</v>
      </c>
      <c r="K26" s="3">
        <v>23</v>
      </c>
      <c r="M26" s="3">
        <v>8</v>
      </c>
      <c r="N26" s="3">
        <v>10</v>
      </c>
      <c r="O26" s="3">
        <v>5</v>
      </c>
      <c r="P26" s="3">
        <v>64</v>
      </c>
      <c r="Q26" s="3">
        <v>5</v>
      </c>
      <c r="R26" s="3">
        <v>18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>
        <f>IF(COUNTA($E26:$AB26)=0,"",IF(COUNTA($E26:AB26)-COUNTIF($E$15:$E26,"A")&lt;1,0,SMALL($E26:$AB26,1)))</f>
        <v>5</v>
      </c>
      <c r="AD26">
        <f>IF(COUNTA($E26:$AB26)=0,"",IF(COUNTA($E26:$AB26)-COUNTIF($E$15:$E26,"A")&lt;2,0,SMALL($E26:$AB26,2)))</f>
        <v>5</v>
      </c>
      <c r="AE26">
        <f>IF(COUNTA($E26:$AB26)=0,"",IF(COUNTA($E26:$AB26)-COUNTIF($E$15:$E26,"A")&lt;3,0,SMALL($E26:$AB26,3)))</f>
        <v>6</v>
      </c>
      <c r="AF26">
        <f>IF(COUNTA($E26:$AB26)=0,"",IF(COUNTA($E26:$AB26)-COUNTIF($E$15:$E26,"A")&lt;4,0,SMALL($E26:$AB26,4)))</f>
        <v>8</v>
      </c>
      <c r="AG26">
        <f>IF(COUNTA(E26:AA26)=0,"",SUM(AC26:AF26))</f>
        <v>24</v>
      </c>
      <c r="AH26" s="33">
        <f>23-COUNTBLANK(E26:AA26)</f>
        <v>10</v>
      </c>
    </row>
    <row r="27" spans="1:34" x14ac:dyDescent="0.3">
      <c r="A27" s="34" t="s">
        <v>76</v>
      </c>
      <c r="B27" s="35"/>
      <c r="C27" s="36"/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5"/>
      <c r="AB27" s="39"/>
      <c r="AC27" t="str">
        <f>IF(COUNTA($E27:$AB27)=0,"",IF(COUNTA($E27:AB27)-COUNTIF($E$15:$E74,"A")&lt;1,0,SMALL($E27:$AB27,1)))</f>
        <v/>
      </c>
      <c r="AD27" t="str">
        <f>IF(COUNTA($E27:$AB27)=0,"",IF(COUNTA($E27:$AB27)-COUNTIF($E$15:$E74,"A")&lt;2,0,SMALL($E27:$AB27,2)))</f>
        <v/>
      </c>
      <c r="AE27" t="str">
        <f>IF(COUNTA($E27:$AB27)=0,"",IF(COUNTA($E27:$AB27)-COUNTIF($E$15:$E74,"A")&lt;3,0,SMALL($E27:$AB27,3)))</f>
        <v/>
      </c>
      <c r="AF27" t="str">
        <f>IF(COUNTA($E27:$AB27)=0,"",IF(COUNTA($E27:$AB27)-COUNTIF($E$15:$E74,"A")&lt;4,0,SMALL($E27:$AB27,4)))</f>
        <v/>
      </c>
      <c r="AG27" t="str">
        <f>IF(COUNTA(E27:AA27)=0,"",SUM(AC27:AF27))</f>
        <v/>
      </c>
      <c r="AH27" s="33">
        <f>23-COUNTBLANK(E27:AA27)</f>
        <v>0</v>
      </c>
    </row>
    <row r="28" spans="1:34" x14ac:dyDescent="0.3">
      <c r="A28" s="38" t="s">
        <v>77</v>
      </c>
      <c r="B28" t="s">
        <v>78</v>
      </c>
      <c r="C28" t="s">
        <v>79</v>
      </c>
      <c r="D28" t="s">
        <v>80</v>
      </c>
      <c r="F28" s="3">
        <v>97</v>
      </c>
      <c r="I28" s="3">
        <v>100</v>
      </c>
      <c r="M28" s="3">
        <v>93</v>
      </c>
      <c r="O28" s="3">
        <v>87</v>
      </c>
      <c r="P28" s="3">
        <v>86</v>
      </c>
      <c r="Q28" s="3"/>
      <c r="S28" s="3"/>
      <c r="T28" s="3"/>
      <c r="U28" s="3"/>
      <c r="V28" s="3"/>
      <c r="W28" s="3"/>
      <c r="X28" s="3"/>
      <c r="Y28" s="3"/>
      <c r="Z28" s="3"/>
      <c r="AC28">
        <f>IF(COUNTA($E28:$AB28)=0,"",IF(COUNTA($E28:AB28)-COUNTIF($E$15:$E74,"A")&lt;1,0,SMALL($E28:$AB28,1)))</f>
        <v>86</v>
      </c>
      <c r="AD28">
        <f>IF(COUNTA($E28:$AB28)=0,"",IF(COUNTA($E28:$AB28)-COUNTIF($E$15:$E74,"A")&lt;2,0,SMALL($E28:$AB28,2)))</f>
        <v>87</v>
      </c>
      <c r="AE28">
        <f>IF(COUNTA($E28:$AB28)=0,"",IF(COUNTA($E28:$AB28)-COUNTIF($E$15:$E74,"A")&lt;3,0,SMALL($E28:$AB28,3)))</f>
        <v>93</v>
      </c>
      <c r="AF28">
        <f>IF(COUNTA($E28:$AB28)=0,"",IF(COUNTA($E28:$AB28)-COUNTIF($E$15:$E74,"A")&lt;4,0,SMALL($E28:$AB28,4)))</f>
        <v>97</v>
      </c>
      <c r="AG28">
        <f>IF(COUNTA(E28:AA28)=0,"",SUM(AC28:AF28))</f>
        <v>363</v>
      </c>
      <c r="AH28" s="33">
        <f>23-COUNTBLANK(E28:AA28)</f>
        <v>5</v>
      </c>
    </row>
    <row r="29" spans="1:34" x14ac:dyDescent="0.3">
      <c r="A29" t="s">
        <v>81</v>
      </c>
      <c r="B29" t="s">
        <v>78</v>
      </c>
      <c r="C29" s="3" t="s">
        <v>82</v>
      </c>
      <c r="D29" t="s">
        <v>83</v>
      </c>
      <c r="F29" s="3">
        <v>18</v>
      </c>
      <c r="I29" s="3">
        <v>18</v>
      </c>
      <c r="P29" s="3">
        <v>22</v>
      </c>
      <c r="Q29" s="3"/>
      <c r="S29" s="3"/>
      <c r="T29" s="3"/>
      <c r="U29" s="3"/>
      <c r="V29" s="3"/>
      <c r="W29" s="3"/>
      <c r="X29" s="3"/>
      <c r="Y29" s="3"/>
      <c r="Z29" s="3"/>
      <c r="AC29">
        <f>IF(COUNTA($E29:$AB29)=0,"",IF(COUNTA($E29:AB29)-COUNTIF($E$15:$E76,"A")&lt;1,0,SMALL($E29:$AB29,1)))</f>
        <v>18</v>
      </c>
      <c r="AD29">
        <f>IF(COUNTA($E29:$AB29)=0,"",IF(COUNTA($E29:$AB29)-COUNTIF($E$15:$E76,"A")&lt;2,0,SMALL($E29:$AB29,2)))</f>
        <v>18</v>
      </c>
      <c r="AE29">
        <f>IF(COUNTA($E29:$AB29)=0,"",IF(COUNTA($E29:$AB29)-COUNTIF($E$15:$E76,"A")&lt;3,0,SMALL($E29:$AB29,3)))</f>
        <v>22</v>
      </c>
      <c r="AF29">
        <f>IF(COUNTA($E29:$AB29)=0,"",IF(COUNTA($E29:$AB29)-COUNTIF($E$15:$E76,"A")&lt;4,0,SMALL($E29:$AB29,4)))</f>
        <v>0</v>
      </c>
      <c r="AG29">
        <f>IF(COUNTA(E29:AA29)=0,"",SUM(AC29:AF29))</f>
        <v>58</v>
      </c>
      <c r="AH29" s="33">
        <f>23-COUNTBLANK(E29:AA29)</f>
        <v>3</v>
      </c>
    </row>
    <row r="30" spans="1:34" x14ac:dyDescent="0.3">
      <c r="A30" t="s">
        <v>299</v>
      </c>
      <c r="B30" t="s">
        <v>78</v>
      </c>
      <c r="C30" t="s">
        <v>129</v>
      </c>
      <c r="D30" t="s">
        <v>73</v>
      </c>
      <c r="G30" s="3">
        <v>23</v>
      </c>
      <c r="P30" s="3"/>
      <c r="Q30" s="3">
        <v>5</v>
      </c>
      <c r="S30" s="3"/>
      <c r="T30" s="3"/>
      <c r="U30" s="3"/>
      <c r="V30" s="3"/>
      <c r="W30" s="3"/>
      <c r="X30" s="3"/>
      <c r="Y30" s="3"/>
      <c r="Z30" s="3"/>
      <c r="AC30">
        <f>IF(COUNTA($E30:$AB30)=0,"",IF(COUNTA($E30:AB30)-COUNTIF($E$15:$E210,"A")&lt;1,0,SMALL($E30:$AB30,1)))</f>
        <v>5</v>
      </c>
      <c r="AD30">
        <f>IF(COUNTA($E30:$AB30)=0,"",IF(COUNTA($E30:$AB30)-COUNTIF($E$15:$E210,"A")&lt;2,0,SMALL($E30:$AB30,2)))</f>
        <v>23</v>
      </c>
      <c r="AE30">
        <f>IF(COUNTA($E30:$AB30)=0,"",IF(COUNTA($E30:$AB30)-COUNTIF($E$15:$E210,"A")&lt;3,0,SMALL($E30:$AB30,3)))</f>
        <v>0</v>
      </c>
      <c r="AF30">
        <f>IF(COUNTA($E30:$AB30)=0,"",IF(COUNTA($E30:$AB30)-COUNTIF($E$15:$E210,"A")&lt;4,0,SMALL($E30:$AB30,4)))</f>
        <v>0</v>
      </c>
      <c r="AG30">
        <f>IF(COUNTA(E30:AA30)=0,"",SUM(AC30:AF30))</f>
        <v>28</v>
      </c>
      <c r="AH30" s="33">
        <f>23-COUNTBLANK(E30:AA30)</f>
        <v>2</v>
      </c>
    </row>
    <row r="31" spans="1:34" x14ac:dyDescent="0.3">
      <c r="A31" s="34" t="s">
        <v>85</v>
      </c>
      <c r="B31" s="35"/>
      <c r="C31" s="36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7"/>
      <c r="AC31" t="str">
        <f>IF(COUNTA($E31:$AB31)=0,"",IF(COUNTA($E31:AB31)-COUNTIF($E$15:$E35,"A")&lt;1,0,SMALL($E31:$AB31,1)))</f>
        <v/>
      </c>
      <c r="AD31" t="str">
        <f>IF(COUNTA($E31:$AB31)=0,"",IF(COUNTA($E31:$AB31)-COUNTIF($E$15:$E35,"A")&lt;2,0,SMALL($E31:$AB31,2)))</f>
        <v/>
      </c>
      <c r="AE31" t="str">
        <f>IF(COUNTA($E31:$AB31)=0,"",IF(COUNTA($E31:$AB31)-COUNTIF($E$15:$E35,"A")&lt;3,0,SMALL($E31:$AB31,3)))</f>
        <v/>
      </c>
      <c r="AF31" t="str">
        <f>IF(COUNTA($E31:$AB31)=0,"",IF(COUNTA($E31:$AB31)-COUNTIF($E$15:$E35,"A")&lt;4,0,SMALL($E31:$AB31,4)))</f>
        <v/>
      </c>
      <c r="AG31" t="str">
        <f>IF(COUNTA(E31:AA31)=0,"",SUM(AC31:AF31))</f>
        <v/>
      </c>
      <c r="AH31" s="33">
        <f>23-COUNTBLANK(E31:AA31)</f>
        <v>0</v>
      </c>
    </row>
    <row r="32" spans="1:34" x14ac:dyDescent="0.3">
      <c r="A32" s="38" t="s">
        <v>86</v>
      </c>
      <c r="B32" t="s">
        <v>87</v>
      </c>
      <c r="C32" s="3" t="s">
        <v>62</v>
      </c>
      <c r="D32" t="s">
        <v>88</v>
      </c>
      <c r="I32" s="3">
        <v>13</v>
      </c>
      <c r="L32" s="3">
        <v>6</v>
      </c>
      <c r="P32" s="3">
        <v>4</v>
      </c>
      <c r="Q32" s="3">
        <v>1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>
        <f>IF(COUNTA($E32:$AB32)=0,"",IF(COUNTA($E32:AB32)-COUNTIF($E$15:$E36,"A")&lt;1,0,SMALL($E32:$AB32,1)))</f>
        <v>1</v>
      </c>
      <c r="AD32">
        <f>IF(COUNTA($E32:$AB32)=0,"",IF(COUNTA($E32:$AB32)-COUNTIF($E$15:$E36,"A")&lt;2,0,SMALL($E32:$AB32,2)))</f>
        <v>4</v>
      </c>
      <c r="AE32">
        <f>IF(COUNTA($E32:$AB32)=0,"",IF(COUNTA($E32:$AB32)-COUNTIF($E$15:$E36,"A")&lt;3,0,SMALL($E32:$AB32,3)))</f>
        <v>6</v>
      </c>
      <c r="AF32">
        <f>IF(COUNTA($E32:$AB32)=0,"",IF(COUNTA($E32:$AB32)-COUNTIF($E$15:$E36,"A")&lt;4,0,SMALL($E32:$AB32,4)))</f>
        <v>13</v>
      </c>
      <c r="AG32">
        <f>IF(COUNTA(E32:AA32)=0,"",SUM(AC32:AF32))</f>
        <v>24</v>
      </c>
      <c r="AH32" s="33">
        <f>23-COUNTBLANK(E32:AA32)</f>
        <v>4</v>
      </c>
    </row>
    <row r="33" spans="1:34" x14ac:dyDescent="0.3">
      <c r="A33" t="s">
        <v>89</v>
      </c>
      <c r="B33" t="s">
        <v>87</v>
      </c>
      <c r="C33" s="3" t="s">
        <v>57</v>
      </c>
      <c r="D33" t="s">
        <v>83</v>
      </c>
      <c r="E33" s="3">
        <v>16</v>
      </c>
      <c r="I33" s="3">
        <v>29</v>
      </c>
      <c r="M33" s="3">
        <v>3</v>
      </c>
      <c r="P33" s="3">
        <v>24</v>
      </c>
      <c r="Q33" s="3">
        <v>6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>
        <f>IF(COUNTA($E33:$AB33)=0,"",IF(COUNTA($E33:AB33)-COUNTIF($E$15:$E34,"A")&lt;1,0,SMALL($E33:$AB33,1)))</f>
        <v>3</v>
      </c>
      <c r="AD33">
        <f>IF(COUNTA($E33:$AB33)=0,"",IF(COUNTA($E33:$AB33)-COUNTIF($E$15:$E34,"A")&lt;2,0,SMALL($E33:$AB33,2)))</f>
        <v>6</v>
      </c>
      <c r="AE33">
        <f>IF(COUNTA($E33:$AB33)=0,"",IF(COUNTA($E33:$AB33)-COUNTIF($E$15:$E34,"A")&lt;3,0,SMALL($E33:$AB33,3)))</f>
        <v>16</v>
      </c>
      <c r="AF33">
        <f>IF(COUNTA($E33:$AB33)=0,"",IF(COUNTA($E33:$AB33)-COUNTIF($E$15:$E34,"A")&lt;4,0,SMALL($E33:$AB33,4)))</f>
        <v>24</v>
      </c>
      <c r="AG33">
        <f>IF(COUNTA(E33:AA33)=0,"",SUM(AC33:AF33))</f>
        <v>49</v>
      </c>
      <c r="AH33" s="33">
        <f>23-COUNTBLANK(E33:AA33)</f>
        <v>5</v>
      </c>
    </row>
    <row r="34" spans="1:34" x14ac:dyDescent="0.3">
      <c r="A34" t="s">
        <v>90</v>
      </c>
      <c r="B34" t="s">
        <v>87</v>
      </c>
      <c r="C34" t="s">
        <v>91</v>
      </c>
      <c r="D34" t="s">
        <v>80</v>
      </c>
      <c r="F34" s="3">
        <v>98</v>
      </c>
      <c r="AA34" s="3"/>
      <c r="AB34" s="3"/>
      <c r="AC34">
        <f>IF(COUNTA($E34:$AB34)=0,"",IF(COUNTA($E34:AB34)-COUNTIF($E$15:$E35,"A")&lt;1,0,SMALL($E34:$AB34,1)))</f>
        <v>98</v>
      </c>
      <c r="AD34">
        <f>IF(COUNTA($E34:$AB34)=0,"",IF(COUNTA($E34:$AB34)-COUNTIF($E$15:$E35,"A")&lt;2,0,SMALL($E34:$AB34,2)))</f>
        <v>0</v>
      </c>
      <c r="AE34">
        <f>IF(COUNTA($E34:$AB34)=0,"",IF(COUNTA($E34:$AB34)-COUNTIF($E$15:$E35,"A")&lt;3,0,SMALL($E34:$AB34,3)))</f>
        <v>0</v>
      </c>
      <c r="AF34">
        <f>IF(COUNTA($E34:$AB34)=0,"",IF(COUNTA($E34:$AB34)-COUNTIF($E$15:$E35,"A")&lt;4,0,SMALL($E34:$AB34,4)))</f>
        <v>0</v>
      </c>
      <c r="AG34">
        <f>IF(COUNTA(E34:AA34)=0,"",SUM(AC34:AF34))</f>
        <v>98</v>
      </c>
      <c r="AH34" s="33">
        <f>23-COUNTBLANK(E34:AA34)</f>
        <v>1</v>
      </c>
    </row>
    <row r="35" spans="1:34" x14ac:dyDescent="0.3">
      <c r="A35" s="34" t="s">
        <v>92</v>
      </c>
      <c r="B35" s="35"/>
      <c r="C35" s="36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7"/>
      <c r="AC35" t="str">
        <f>IF(COUNTA($E35:$AB35)=0,"",IF(COUNTA($E35:AB35)-COUNTIF($E$15:$E42,"A")&lt;1,0,SMALL($E35:$AB35,1)))</f>
        <v/>
      </c>
      <c r="AD35" t="str">
        <f>IF(COUNTA($E35:$AB35)=0,"",IF(COUNTA($E35:$AB35)-COUNTIF($E$15:$E42,"A")&lt;2,0,SMALL($E35:$AB35,2)))</f>
        <v/>
      </c>
      <c r="AE35" t="str">
        <f>IF(COUNTA($E35:$AB35)=0,"",IF(COUNTA($E35:$AB35)-COUNTIF($E$15:$E42,"A")&lt;3,0,SMALL($E35:$AB35,3)))</f>
        <v/>
      </c>
      <c r="AF35" t="str">
        <f>IF(COUNTA($E35:$AB35)=0,"",IF(COUNTA($E35:$AB35)-COUNTIF($E$15:$E42,"A")&lt;4,0,SMALL($E35:$AB35,4)))</f>
        <v/>
      </c>
      <c r="AG35" t="str">
        <f>IF(COUNTA(E35:AA35)=0,"",SUM(AC35:AF35))</f>
        <v/>
      </c>
      <c r="AH35" s="33">
        <f>23-COUNTBLANK(E35:AA35)</f>
        <v>0</v>
      </c>
    </row>
    <row r="36" spans="1:34" x14ac:dyDescent="0.3">
      <c r="A36" s="38"/>
      <c r="B36" s="38"/>
      <c r="C36" s="3"/>
      <c r="P36" s="3"/>
      <c r="Q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t="str">
        <f>IF(COUNTA($E36:$AB36)=0,"",IF(COUNTA($E36:AB36)-COUNTIF($E$15:$E83,"A")&lt;1,0,SMALL($E36:$AB36,1)))</f>
        <v/>
      </c>
      <c r="AD36" t="str">
        <f>IF(COUNTA($E36:$AB36)=0,"",IF(COUNTA($E36:$AB36)-COUNTIF($E$15:$E83,"A")&lt;2,0,SMALL($E36:$AB36,2)))</f>
        <v/>
      </c>
      <c r="AE36" t="str">
        <f>IF(COUNTA($E36:$AB36)=0,"",IF(COUNTA($E36:$AB36)-COUNTIF($E$15:$E83,"A")&lt;3,0,SMALL($E36:$AB36,3)))</f>
        <v/>
      </c>
      <c r="AF36" t="str">
        <f>IF(COUNTA($E36:$AB36)=0,"",IF(COUNTA($E36:$AB36)-COUNTIF($E$15:$E83,"A")&lt;4,0,SMALL($E36:$AB36,4)))</f>
        <v/>
      </c>
      <c r="AG36" t="str">
        <f>IF(COUNTA(E36:AA36)=0,"",SUM(AC36:AF36))</f>
        <v/>
      </c>
      <c r="AH36" s="33">
        <f>23-COUNTBLANK(E36:AA36)</f>
        <v>0</v>
      </c>
    </row>
    <row r="37" spans="1:34" x14ac:dyDescent="0.3">
      <c r="A37" s="34" t="s">
        <v>93</v>
      </c>
      <c r="B37" s="35"/>
      <c r="C37" s="36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7"/>
      <c r="AC37" t="str">
        <f>IF(COUNTA($E37:$AB37)=0,"",IF(COUNTA($E37:AB37)-COUNTIF($E$15:$E46,"A")&lt;1,0,SMALL($E37:$AB37,1)))</f>
        <v/>
      </c>
      <c r="AD37" t="str">
        <f>IF(COUNTA($E37:$AB37)=0,"",IF(COUNTA($E37:$AB37)-COUNTIF($E$15:$E46,"A")&lt;2,0,SMALL($E37:$AB37,2)))</f>
        <v/>
      </c>
      <c r="AE37" t="str">
        <f>IF(COUNTA($E37:$AB37)=0,"",IF(COUNTA($E37:$AB37)-COUNTIF($E$15:$E46,"A")&lt;3,0,SMALL($E37:$AB37,3)))</f>
        <v/>
      </c>
      <c r="AF37" t="str">
        <f>IF(COUNTA($E37:$AB37)=0,"",IF(COUNTA($E37:$AB37)-COUNTIF($E$15:$E46,"A")&lt;4,0,SMALL($E37:$AB37,4)))</f>
        <v/>
      </c>
      <c r="AG37" t="str">
        <f>IF(COUNTA(E37:AA37)=0,"",SUM(AC37:AF37))</f>
        <v/>
      </c>
      <c r="AH37" s="33">
        <f>23-COUNTBLANK(E37:AA37)</f>
        <v>0</v>
      </c>
    </row>
    <row r="38" spans="1:34" x14ac:dyDescent="0.3">
      <c r="A38" t="s">
        <v>94</v>
      </c>
      <c r="B38" t="s">
        <v>95</v>
      </c>
      <c r="C38" s="3">
        <v>7</v>
      </c>
      <c r="D38" t="s">
        <v>80</v>
      </c>
      <c r="O38" s="3">
        <v>100</v>
      </c>
      <c r="P38" s="3"/>
      <c r="Q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>
        <f>IF(COUNTA($E38:$AB38)=0,"",IF(COUNTA($E38:AB38)-COUNTIF($E$15:$E42,"A")&lt;1,0,SMALL($E38:$AB38,1)))</f>
        <v>100</v>
      </c>
      <c r="AD38">
        <f>IF(COUNTA($E38:$AB38)=0,"",IF(COUNTA($E38:$AB38)-COUNTIF($E$15:$E42,"A")&lt;2,0,SMALL($E38:$AB38,2)))</f>
        <v>0</v>
      </c>
      <c r="AE38">
        <f>IF(COUNTA($E38:$AB38)=0,"",IF(COUNTA($E38:$AB38)-COUNTIF($E$15:$E42,"A")&lt;3,0,SMALL($E38:$AB38,3)))</f>
        <v>0</v>
      </c>
      <c r="AF38">
        <f>IF(COUNTA($E38:$AB38)=0,"",IF(COUNTA($E38:$AB38)-COUNTIF($E$15:$E42,"A")&lt;4,0,SMALL($E38:$AB38,4)))</f>
        <v>0</v>
      </c>
      <c r="AG38">
        <f>IF(COUNTA(E38:AA38)=0,"",SUM(AC38:AF38))</f>
        <v>100</v>
      </c>
      <c r="AH38" s="33">
        <f>23-COUNTBLANK(E38:AA38)</f>
        <v>1</v>
      </c>
    </row>
    <row r="39" spans="1:34" x14ac:dyDescent="0.3">
      <c r="A39" s="34" t="s">
        <v>96</v>
      </c>
      <c r="B39" s="35"/>
      <c r="C39" s="35"/>
      <c r="D39" s="3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7"/>
      <c r="AC39" t="str">
        <f>IF(COUNTA($E39:$AB39)=0,"",IF(COUNTA($E39:AB39)-COUNTIF($E$15:$E42,"A")&lt;1,0,SMALL($E39:$AB39,1)))</f>
        <v/>
      </c>
      <c r="AD39" t="str">
        <f>IF(COUNTA($E39:$AB39)=0,"",IF(COUNTA($E39:$AB39)-COUNTIF($E$15:$E42,"A")&lt;2,0,SMALL($E39:$AB39,2)))</f>
        <v/>
      </c>
      <c r="AE39" t="str">
        <f>IF(COUNTA($E39:$AB39)=0,"",IF(COUNTA($E39:$AB39)-COUNTIF($E$15:$E42,"A")&lt;3,0,SMALL($E39:$AB39,3)))</f>
        <v/>
      </c>
      <c r="AF39" t="str">
        <f>IF(COUNTA($E39:$AB39)=0,"",IF(COUNTA($E39:$AB39)-COUNTIF($E$15:$E42,"A")&lt;4,0,SMALL($E39:$AB39,4)))</f>
        <v/>
      </c>
      <c r="AG39" t="str">
        <f>IF(COUNTA(E39:AA39)=0,"",SUM(AC39:AF39))</f>
        <v/>
      </c>
      <c r="AH39" s="33">
        <f>23-COUNTBLANK(E39:AA39)</f>
        <v>0</v>
      </c>
    </row>
    <row r="40" spans="1:34" x14ac:dyDescent="0.3">
      <c r="A40" t="s">
        <v>100</v>
      </c>
      <c r="B40" t="s">
        <v>101</v>
      </c>
      <c r="C40" t="s">
        <v>102</v>
      </c>
      <c r="D40" t="s">
        <v>88</v>
      </c>
      <c r="M40" s="3">
        <v>100</v>
      </c>
      <c r="O40" s="3">
        <v>99</v>
      </c>
      <c r="P40" s="3"/>
      <c r="Q40" s="3">
        <v>96</v>
      </c>
      <c r="R40" s="3">
        <v>100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>
        <f>IF(COUNTA($E40:$AB40)=0,"",IF(COUNTA($E40:AB40)-COUNTIF($E$15:$E43,"A")&lt;1,0,SMALL($E40:$AB40,1)))</f>
        <v>96</v>
      </c>
      <c r="AD40">
        <f>IF(COUNTA($E40:$AB40)=0,"",IF(COUNTA($E40:$AB40)-COUNTIF($E$15:$E43,"A")&lt;2,0,SMALL($E40:$AB40,2)))</f>
        <v>99</v>
      </c>
      <c r="AE40">
        <f>IF(COUNTA($E40:$AB40)=0,"",IF(COUNTA($E40:$AB40)-COUNTIF($E$15:$E43,"A")&lt;3,0,SMALL($E40:$AB40,3)))</f>
        <v>100</v>
      </c>
      <c r="AF40">
        <f>IF(COUNTA($E40:$AB40)=0,"",IF(COUNTA($E40:$AB40)-COUNTIF($E$15:$E43,"A")&lt;4,0,SMALL($E40:$AB40,4)))</f>
        <v>100</v>
      </c>
      <c r="AG40">
        <f>IF(COUNTA(E40:AA40)=0,"",SUM(AC40:AF40))</f>
        <v>395</v>
      </c>
      <c r="AH40" s="33">
        <f>23-COUNTBLANK(E40:AA40)</f>
        <v>4</v>
      </c>
    </row>
    <row r="41" spans="1:34" x14ac:dyDescent="0.3">
      <c r="A41" t="s">
        <v>99</v>
      </c>
      <c r="B41" t="s">
        <v>98</v>
      </c>
      <c r="C41" t="s">
        <v>91</v>
      </c>
      <c r="D41" t="s">
        <v>88</v>
      </c>
      <c r="M41" s="3">
        <v>99</v>
      </c>
      <c r="O41" s="3">
        <v>98</v>
      </c>
      <c r="Q41" s="3">
        <v>98</v>
      </c>
      <c r="AA41" s="3"/>
      <c r="AB41" s="3"/>
      <c r="AC41">
        <f>IF(COUNTA($E41:$AB41)=0,"",IF(COUNTA($E41:AB41)-COUNTIF($E$15:$E46,"A")&lt;1,0,SMALL($E41:$AB41,1)))</f>
        <v>98</v>
      </c>
      <c r="AD41">
        <f>IF(COUNTA($E41:$AB41)=0,"",IF(COUNTA($E41:$AB41)-COUNTIF($E$15:$E46,"A")&lt;2,0,SMALL($E41:$AB41,2)))</f>
        <v>98</v>
      </c>
      <c r="AE41">
        <f>IF(COUNTA($E41:$AB41)=0,"",IF(COUNTA($E41:$AB41)-COUNTIF($E$15:$E46,"A")&lt;3,0,SMALL($E41:$AB41,3)))</f>
        <v>99</v>
      </c>
      <c r="AF41">
        <f>IF(COUNTA($E41:$AB41)=0,"",IF(COUNTA($E41:$AB41)-COUNTIF($E$15:$E46,"A")&lt;4,0,SMALL($E41:$AB41,4)))</f>
        <v>0</v>
      </c>
      <c r="AG41">
        <f>IF(COUNTA(E41:AA41)=0,"",SUM(AC41:AF41))</f>
        <v>295</v>
      </c>
      <c r="AH41" s="33">
        <f>23-COUNTBLANK(E41:AA41)</f>
        <v>3</v>
      </c>
    </row>
    <row r="42" spans="1:34" x14ac:dyDescent="0.3">
      <c r="A42" t="s">
        <v>97</v>
      </c>
      <c r="B42" t="s">
        <v>98</v>
      </c>
      <c r="C42" t="s">
        <v>91</v>
      </c>
      <c r="D42" t="s">
        <v>88</v>
      </c>
      <c r="M42" s="3">
        <v>100</v>
      </c>
      <c r="O42" s="3">
        <v>96</v>
      </c>
      <c r="AA42" s="3"/>
      <c r="AB42" s="3"/>
      <c r="AC42">
        <f>IF(COUNTA($E42:$AB42)=0,"",IF(COUNTA($E42:AB42)-COUNTIF($E$15:$E44,"A")&lt;1,0,SMALL($E42:$AB42,1)))</f>
        <v>96</v>
      </c>
      <c r="AD42">
        <f>IF(COUNTA($E42:$AB42)=0,"",IF(COUNTA($E42:$AB42)-COUNTIF($E$15:$E44,"A")&lt;2,0,SMALL($E42:$AB42,2)))</f>
        <v>100</v>
      </c>
      <c r="AE42">
        <f>IF(COUNTA($E42:$AB42)=0,"",IF(COUNTA($E42:$AB42)-COUNTIF($E$15:$E44,"A")&lt;3,0,SMALL($E42:$AB42,3)))</f>
        <v>0</v>
      </c>
      <c r="AF42">
        <f>IF(COUNTA($E42:$AB42)=0,"",IF(COUNTA($E42:$AB42)-COUNTIF($E$15:$E44,"A")&lt;4,0,SMALL($E42:$AB42,4)))</f>
        <v>0</v>
      </c>
      <c r="AG42">
        <f>IF(COUNTA(E42:AA42)=0,"",SUM(AC42:AF42))</f>
        <v>196</v>
      </c>
      <c r="AH42" s="33">
        <f>23-COUNTBLANK(E42:AA42)</f>
        <v>2</v>
      </c>
    </row>
    <row r="43" spans="1:34" x14ac:dyDescent="0.3">
      <c r="A43" s="34" t="s">
        <v>103</v>
      </c>
      <c r="B43" s="35"/>
      <c r="C43" s="35"/>
      <c r="D43" s="35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7"/>
      <c r="AC43" t="str">
        <f>IF(COUNTA($E43:$AB43)=0,"",IF(COUNTA($E43:AB43)-COUNTIF($E$15:$E45,"A")&lt;1,0,SMALL($E43:$AB43,1)))</f>
        <v/>
      </c>
      <c r="AD43" t="str">
        <f>IF(COUNTA($E43:$AB43)=0,"",IF(COUNTA($E43:$AB43)-COUNTIF($E$15:$E45,"A")&lt;2,0,SMALL($E43:$AB43,2)))</f>
        <v/>
      </c>
      <c r="AE43" t="str">
        <f>IF(COUNTA($E43:$AB43)=0,"",IF(COUNTA($E43:$AB43)-COUNTIF($E$15:$E45,"A")&lt;3,0,SMALL($E43:$AB43,3)))</f>
        <v/>
      </c>
      <c r="AF43" t="str">
        <f>IF(COUNTA($E43:$AB43)=0,"",IF(COUNTA($E43:$AB43)-COUNTIF($E$15:$E45,"A")&lt;4,0,SMALL($E43:$AB43,4)))</f>
        <v/>
      </c>
      <c r="AG43" t="str">
        <f>IF(COUNTA(E43:AA43)=0,"",SUM(AC43:AF43))</f>
        <v/>
      </c>
      <c r="AH43" s="33">
        <f>23-COUNTBLANK(E43:AA43)</f>
        <v>0</v>
      </c>
    </row>
    <row r="44" spans="1:34" x14ac:dyDescent="0.3">
      <c r="A44" s="38" t="s">
        <v>104</v>
      </c>
      <c r="B44" t="s">
        <v>70</v>
      </c>
      <c r="C44" t="s">
        <v>105</v>
      </c>
      <c r="D44" t="s">
        <v>36</v>
      </c>
      <c r="H44" s="3">
        <v>2</v>
      </c>
      <c r="J44" s="3">
        <v>1</v>
      </c>
      <c r="K44" s="3">
        <v>3</v>
      </c>
      <c r="P44" s="3"/>
      <c r="Q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>
        <f>IF(COUNTA($E44:$AB44)=0,"",IF(COUNTA($E44:AB44)-COUNTIF($E$15:$E45,"A")&lt;1,0,SMALL($E44:$AB44,1)))</f>
        <v>1</v>
      </c>
      <c r="AD44">
        <f>IF(COUNTA($E44:$AB44)=0,"",IF(COUNTA($E44:$AB44)-COUNTIF($E$15:$E45,"A")&lt;2,0,SMALL($E44:$AB44,2)))</f>
        <v>2</v>
      </c>
      <c r="AE44">
        <f>IF(COUNTA($E44:$AB44)=0,"",IF(COUNTA($E44:$AB44)-COUNTIF($E$15:$E45,"A")&lt;3,0,SMALL($E44:$AB44,3)))</f>
        <v>3</v>
      </c>
      <c r="AF44">
        <f>IF(COUNTA($E44:$AB44)=0,"",IF(COUNTA($E44:$AB44)-COUNTIF($E$15:$E45,"A")&lt;4,0,SMALL($E44:$AB44,4)))</f>
        <v>0</v>
      </c>
      <c r="AG44">
        <f>IF(COUNTA(E44:AA44)=0,"",SUM(AC44:AF44))</f>
        <v>6</v>
      </c>
      <c r="AH44" s="33">
        <f>23-COUNTBLANK(E44:AA44)</f>
        <v>3</v>
      </c>
    </row>
    <row r="45" spans="1:34" x14ac:dyDescent="0.3">
      <c r="A45" t="s">
        <v>106</v>
      </c>
      <c r="B45" t="s">
        <v>107</v>
      </c>
      <c r="C45" t="s">
        <v>105</v>
      </c>
      <c r="D45" t="s">
        <v>108</v>
      </c>
      <c r="I45" s="3">
        <v>3</v>
      </c>
      <c r="P45" s="3">
        <v>2</v>
      </c>
      <c r="Q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>
        <f>IF(COUNTA($E45:$AB45)=0,"",IF(COUNTA($E45:AB45)-COUNTIF($E$15:$E45,"A")&lt;1,0,SMALL($E45:$AB45,1)))</f>
        <v>2</v>
      </c>
      <c r="AD45">
        <f>IF(COUNTA($E45:$AB45)=0,"",IF(COUNTA($E45:$AB45)-COUNTIF($E$15:$E45,"A")&lt;2,0,SMALL($E45:$AB45,2)))</f>
        <v>3</v>
      </c>
      <c r="AE45">
        <f>IF(COUNTA($E45:$AB45)=0,"",IF(COUNTA($E45:$AB45)-COUNTIF($E$15:$E45,"A")&lt;3,0,SMALL($E45:$AB45,3)))</f>
        <v>0</v>
      </c>
      <c r="AF45">
        <f>IF(COUNTA($E45:$AB45)=0,"",IF(COUNTA($E45:$AB45)-COUNTIF($E$15:$E45,"A")&lt;4,0,SMALL($E45:$AB45,4)))</f>
        <v>0</v>
      </c>
      <c r="AG45">
        <f>IF(COUNTA(E45:AA45)=0,"",SUM(AC45:AF45))</f>
        <v>5</v>
      </c>
      <c r="AH45" s="33">
        <f>23-COUNTBLANK(E45:AA45)</f>
        <v>2</v>
      </c>
    </row>
    <row r="46" spans="1:34" x14ac:dyDescent="0.3">
      <c r="A46" t="s">
        <v>109</v>
      </c>
      <c r="B46" t="s">
        <v>107</v>
      </c>
      <c r="C46" t="s">
        <v>110</v>
      </c>
      <c r="D46" t="s">
        <v>73</v>
      </c>
      <c r="G46" s="3">
        <v>10</v>
      </c>
      <c r="K46" s="3">
        <v>2</v>
      </c>
      <c r="P46" s="3"/>
      <c r="Q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>
        <f>IF(COUNTA($E46:$AB46)=0,"",IF(COUNTA($E46:AB46)-COUNTIF($E$15:$E47,"A")&lt;1,0,SMALL($E46:$AB46,1)))</f>
        <v>2</v>
      </c>
      <c r="AD46">
        <f>IF(COUNTA($E46:$AB46)=0,"",IF(COUNTA($E46:$AB46)-COUNTIF($E$15:$E47,"A")&lt;2,0,SMALL($E46:$AB46,2)))</f>
        <v>10</v>
      </c>
      <c r="AE46">
        <f>IF(COUNTA($E46:$AB46)=0,"",IF(COUNTA($E46:$AB46)-COUNTIF($E$15:$E47,"A")&lt;3,0,SMALL($E46:$AB46,3)))</f>
        <v>0</v>
      </c>
      <c r="AF46">
        <f>IF(COUNTA($E46:$AB46)=0,"",IF(COUNTA($E46:$AB46)-COUNTIF($E$15:$E47,"A")&lt;4,0,SMALL($E46:$AB46,4)))</f>
        <v>0</v>
      </c>
      <c r="AG46">
        <f>IF(COUNTA(E46:AA46)=0,"",SUM(AC46:AF46))</f>
        <v>12</v>
      </c>
      <c r="AH46" s="33">
        <f>23-COUNTBLANK(E46:AA46)</f>
        <v>2</v>
      </c>
    </row>
    <row r="47" spans="1:34" x14ac:dyDescent="0.3">
      <c r="A47" s="34" t="s">
        <v>111</v>
      </c>
      <c r="B47" s="35"/>
      <c r="C47" s="36"/>
      <c r="D47" s="35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7"/>
      <c r="AC47" t="str">
        <f>IF(COUNTA($E47:$AB47)=0,"",IF(COUNTA($E47:AB47)-COUNTIF($E$15:$E48,"A")&lt;1,0,SMALL($E47:$AB47,1)))</f>
        <v/>
      </c>
      <c r="AD47" t="str">
        <f>IF(COUNTA($E47:$AB47)=0,"",IF(COUNTA($E47:$AB47)-COUNTIF($E$15:$E48,"A")&lt;2,0,SMALL($E47:$AB47,2)))</f>
        <v/>
      </c>
      <c r="AE47" t="str">
        <f>IF(COUNTA($E47:$AB47)=0,"",IF(COUNTA($E47:$AB47)-COUNTIF($E$15:$E48,"A")&lt;3,0,SMALL($E47:$AB47,3)))</f>
        <v/>
      </c>
      <c r="AF47" t="str">
        <f>IF(COUNTA($E47:$AB47)=0,"",IF(COUNTA($E47:$AB47)-COUNTIF($E$15:$E48,"A")&lt;4,0,SMALL($E47:$AB47,4)))</f>
        <v/>
      </c>
      <c r="AG47" t="str">
        <f>IF(COUNTA(E47:AA47)=0,"",SUM(AC47:AF47))</f>
        <v/>
      </c>
      <c r="AH47" s="33">
        <f>23-COUNTBLANK(E47:AA47)</f>
        <v>0</v>
      </c>
    </row>
    <row r="48" spans="1:34" ht="13.8" customHeight="1" x14ac:dyDescent="0.3">
      <c r="A48" s="38" t="s">
        <v>60</v>
      </c>
      <c r="B48" t="s">
        <v>61</v>
      </c>
      <c r="C48" t="s">
        <v>62</v>
      </c>
      <c r="D48" t="s">
        <v>63</v>
      </c>
      <c r="H48" s="3">
        <v>4</v>
      </c>
      <c r="I48" s="3">
        <v>39</v>
      </c>
      <c r="J48" s="3">
        <v>1</v>
      </c>
      <c r="K48" s="3">
        <v>5</v>
      </c>
      <c r="P48" s="3"/>
      <c r="Q48" s="3">
        <v>2</v>
      </c>
      <c r="R48" s="3">
        <v>4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>
        <f>IF(COUNTA($E48:$AB48)=0,"",IF(COUNTA($E48:AB48)-COUNTIF($E$15:$E54,"A")&lt;1,0,SMALL($E48:$AB48,1)))</f>
        <v>1</v>
      </c>
      <c r="AD48">
        <f>IF(COUNTA($E48:$AB48)=0,"",IF(COUNTA($E48:$AB48)-COUNTIF($E$15:$E54,"A")&lt;2,0,SMALL($E48:$AB48,2)))</f>
        <v>2</v>
      </c>
      <c r="AE48">
        <f>IF(COUNTA($E48:$AB48)=0,"",IF(COUNTA($E48:$AB48)-COUNTIF($E$15:$E54,"A")&lt;3,0,SMALL($E48:$AB48,3)))</f>
        <v>4</v>
      </c>
      <c r="AF48">
        <f>IF(COUNTA($E48:$AB48)=0,"",IF(COUNTA($E48:$AB48)-COUNTIF($E$15:$E54,"A")&lt;4,0,SMALL($E48:$AB48,4)))</f>
        <v>4</v>
      </c>
      <c r="AG48">
        <f>IF(COUNTA(E48:AA48)=0,"",SUM(AC48:AF48))</f>
        <v>11</v>
      </c>
      <c r="AH48" s="33">
        <f>23-COUNTBLANK(E48:AA48)</f>
        <v>6</v>
      </c>
    </row>
    <row r="49" spans="1:34" x14ac:dyDescent="0.3">
      <c r="A49" t="s">
        <v>72</v>
      </c>
      <c r="B49" t="s">
        <v>70</v>
      </c>
      <c r="C49" t="s">
        <v>62</v>
      </c>
      <c r="D49" t="s">
        <v>73</v>
      </c>
      <c r="G49" s="3">
        <v>5</v>
      </c>
      <c r="I49" s="3">
        <v>10</v>
      </c>
      <c r="J49" s="3">
        <v>3</v>
      </c>
      <c r="K49" s="3">
        <v>6</v>
      </c>
      <c r="L49" s="3">
        <v>4</v>
      </c>
      <c r="P49" s="3"/>
      <c r="Q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>
        <f>IF(COUNTA($E49:$AB49)=0,"",IF(COUNTA($E49:AB49)-COUNTIF($E$15:$E46,"A")&lt;1,0,SMALL($E49:$AB49,1)))</f>
        <v>3</v>
      </c>
      <c r="AD49">
        <f>IF(COUNTA($E49:$AB49)=0,"",IF(COUNTA($E49:$AB49)-COUNTIF($E$15:$E46,"A")&lt;2,0,SMALL($E49:$AB49,2)))</f>
        <v>4</v>
      </c>
      <c r="AE49">
        <f>IF(COUNTA($E49:$AB49)=0,"",IF(COUNTA($E49:$AB49)-COUNTIF($E$15:$E46,"A")&lt;3,0,SMALL($E49:$AB49,3)))</f>
        <v>5</v>
      </c>
      <c r="AF49">
        <f>IF(COUNTA($E49:$AB49)=0,"",IF(COUNTA($E49:$AB49)-COUNTIF($E$15:$E46,"A")&lt;4,0,SMALL($E49:$AB49,4)))</f>
        <v>6</v>
      </c>
      <c r="AG49">
        <f>IF(COUNTA(E49:AA49)=0,"",SUM(AC49:AF49))</f>
        <v>18</v>
      </c>
      <c r="AH49" s="33">
        <f>23-COUNTBLANK(E49:AA49)</f>
        <v>5</v>
      </c>
    </row>
    <row r="50" spans="1:34" x14ac:dyDescent="0.3">
      <c r="A50" t="s">
        <v>86</v>
      </c>
      <c r="B50" t="s">
        <v>87</v>
      </c>
      <c r="C50" t="s">
        <v>62</v>
      </c>
      <c r="D50" t="s">
        <v>88</v>
      </c>
      <c r="I50" s="3">
        <v>13</v>
      </c>
      <c r="L50" s="3">
        <v>6</v>
      </c>
      <c r="P50" s="3">
        <v>4</v>
      </c>
      <c r="Q50" s="3">
        <v>1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>
        <f>IF(COUNTA($E50:$AB50)=0,"",IF(COUNTA($E50:AB50)-COUNTIF($E$15:$E49,"A")&lt;1,0,SMALL($E50:$AB50,1)))</f>
        <v>1</v>
      </c>
      <c r="AD50">
        <f>IF(COUNTA($E50:$AB50)=0,"",IF(COUNTA($E50:$AB50)-COUNTIF($E$15:$E49,"A")&lt;2,0,SMALL($E50:$AB50,2)))</f>
        <v>4</v>
      </c>
      <c r="AE50">
        <f>IF(COUNTA($E50:$AB50)=0,"",IF(COUNTA($E50:$AB50)-COUNTIF($E$15:$E49,"A")&lt;3,0,SMALL($E50:$AB50,3)))</f>
        <v>6</v>
      </c>
      <c r="AF50">
        <f>IF(COUNTA($E50:$AB50)=0,"",IF(COUNTA($E50:$AB50)-COUNTIF($E$15:$E49,"A")&lt;4,0,SMALL($E50:$AB50,4)))</f>
        <v>13</v>
      </c>
      <c r="AG50">
        <f>IF(COUNTA(E50:AA50)=0,"",SUM(AC50:AF50))</f>
        <v>24</v>
      </c>
      <c r="AH50" s="33">
        <f>23-COUNTBLANK(E50:AA50)</f>
        <v>4</v>
      </c>
    </row>
    <row r="51" spans="1:34" x14ac:dyDescent="0.3">
      <c r="A51" s="34" t="s">
        <v>112</v>
      </c>
      <c r="B51" s="35"/>
      <c r="C51" s="36"/>
      <c r="D51" s="35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7"/>
      <c r="AC51" t="str">
        <f>IF(COUNTA($E51:$AB51)=0,"",IF(COUNTA($E51:AB51)-COUNTIF($E$15:$E58,"A")&lt;1,0,SMALL($E51:$AB51,1)))</f>
        <v/>
      </c>
      <c r="AD51" t="str">
        <f>IF(COUNTA($E51:$AB51)=0,"",IF(COUNTA($E51:$AB51)-COUNTIF($E$15:$E58,"A")&lt;2,0,SMALL($E51:$AB51,2)))</f>
        <v/>
      </c>
      <c r="AE51" t="str">
        <f>IF(COUNTA($E51:$AB51)=0,"",IF(COUNTA($E51:$AB51)-COUNTIF($E$15:$E58,"A")&lt;3,0,SMALL($E51:$AB51,3)))</f>
        <v/>
      </c>
      <c r="AF51" t="str">
        <f>IF(COUNTA($E51:$AB51)=0,"",IF(COUNTA($E51:$AB51)-COUNTIF($E$15:$E58,"A")&lt;4,0,SMALL($E51:$AB51,4)))</f>
        <v/>
      </c>
      <c r="AG51" t="str">
        <f>IF(COUNTA(E51:AA51)=0,"",SUM(AC51:AF51))</f>
        <v/>
      </c>
      <c r="AH51" s="33">
        <f>23-COUNTBLANK(E51:AA51)</f>
        <v>0</v>
      </c>
    </row>
    <row r="52" spans="1:34" x14ac:dyDescent="0.3">
      <c r="A52" s="38" t="s">
        <v>187</v>
      </c>
      <c r="B52" t="s">
        <v>61</v>
      </c>
      <c r="C52" t="s">
        <v>67</v>
      </c>
      <c r="D52" t="s">
        <v>188</v>
      </c>
      <c r="F52" s="3">
        <v>30</v>
      </c>
      <c r="I52" s="3">
        <v>12</v>
      </c>
      <c r="J52" s="3">
        <v>4</v>
      </c>
      <c r="K52" s="3">
        <v>21</v>
      </c>
      <c r="P52" s="3">
        <v>26</v>
      </c>
      <c r="Q52" s="3">
        <v>9</v>
      </c>
      <c r="R52" s="3">
        <v>1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>
        <f>IF(COUNTA($E52:$AB52)=0,"",IF(COUNTA($E52:AB52)-COUNTIF($E$15:$E76,"A")&lt;1,0,SMALL($E52:$AB52,1)))</f>
        <v>1</v>
      </c>
      <c r="AD52">
        <f>IF(COUNTA($E52:$AB52)=0,"",IF(COUNTA($E52:$AB52)-COUNTIF($E$15:$E76,"A")&lt;2,0,SMALL($E52:$AB52,2)))</f>
        <v>4</v>
      </c>
      <c r="AE52">
        <f>IF(COUNTA($E52:$AB52)=0,"",IF(COUNTA($E52:$AB52)-COUNTIF($E$15:$E76,"A")&lt;3,0,SMALL($E52:$AB52,3)))</f>
        <v>9</v>
      </c>
      <c r="AF52">
        <f>IF(COUNTA($E52:$AB52)=0,"",IF(COUNTA($E52:$AB52)-COUNTIF($E$15:$E76,"A")&lt;4,0,SMALL($E52:$AB52,4)))</f>
        <v>12</v>
      </c>
      <c r="AG52">
        <f>IF(COUNTA(E52:AA52)=0,"",SUM(AC52:AF52))</f>
        <v>26</v>
      </c>
      <c r="AH52" s="33">
        <f>23-COUNTBLANK(E52:AA52)</f>
        <v>7</v>
      </c>
    </row>
    <row r="53" spans="1:34" x14ac:dyDescent="0.3">
      <c r="A53" s="42" t="s">
        <v>113</v>
      </c>
      <c r="B53" t="s">
        <v>107</v>
      </c>
      <c r="C53" t="s">
        <v>82</v>
      </c>
      <c r="D53" t="s">
        <v>83</v>
      </c>
      <c r="F53" s="3">
        <v>3</v>
      </c>
      <c r="I53" s="3">
        <v>22</v>
      </c>
      <c r="L53" s="3">
        <v>14</v>
      </c>
      <c r="M53" s="3">
        <v>6</v>
      </c>
      <c r="P53" s="3">
        <v>20</v>
      </c>
      <c r="Q53" s="3">
        <v>3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>
        <f>IF(COUNTA($E53:$AB53)=0,"",IF(COUNTA($E53:AB53)-COUNTIF($E$15:$E53,"A")&lt;1,0,SMALL($E53:$AB53,1)))</f>
        <v>3</v>
      </c>
      <c r="AD53">
        <f>IF(COUNTA($E53:$AB53)=0,"",IF(COUNTA($E53:$AB53)-COUNTIF($E$15:$E53,"A")&lt;2,0,SMALL($E53:$AB53,2)))</f>
        <v>3</v>
      </c>
      <c r="AE53">
        <f>IF(COUNTA($E53:$AB53)=0,"",IF(COUNTA($E53:$AB53)-COUNTIF($E$15:$E53,"A")&lt;3,0,SMALL($E53:$AB53,3)))</f>
        <v>6</v>
      </c>
      <c r="AF53">
        <f>IF(COUNTA($E53:$AB53)=0,"",IF(COUNTA($E53:$AB53)-COUNTIF($E$15:$E53,"A")&lt;4,0,SMALL($E53:$AB53,4)))</f>
        <v>14</v>
      </c>
      <c r="AG53">
        <f>IF(COUNTA(E53:AA53)=0,"",SUM(AC53:AF53))</f>
        <v>26</v>
      </c>
      <c r="AH53" s="33">
        <f>23-COUNTBLANK(E53:AA53)</f>
        <v>6</v>
      </c>
    </row>
    <row r="54" spans="1:34" x14ac:dyDescent="0.3">
      <c r="A54" t="s">
        <v>184</v>
      </c>
      <c r="B54" t="s">
        <v>70</v>
      </c>
      <c r="C54" t="s">
        <v>67</v>
      </c>
      <c r="D54" t="s">
        <v>185</v>
      </c>
      <c r="F54" s="3">
        <v>2</v>
      </c>
      <c r="J54" s="3">
        <v>6</v>
      </c>
      <c r="K54" s="3">
        <v>19</v>
      </c>
      <c r="P54" s="3"/>
      <c r="Q54" s="3">
        <v>8</v>
      </c>
      <c r="R54" s="3">
        <v>11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>
        <f>IF(COUNTA($E54:$AB54)=0,"",IF(COUNTA($E54:AB54)-COUNTIF($E$15:$E54,"A")&lt;1,0,SMALL($E54:$AB54,1)))</f>
        <v>2</v>
      </c>
      <c r="AD54">
        <f>IF(COUNTA($E54:$AB54)=0,"",IF(COUNTA($E54:$AB54)-COUNTIF($E$15:$E54,"A")&lt;2,0,SMALL($E54:$AB54,2)))</f>
        <v>6</v>
      </c>
      <c r="AE54">
        <f>IF(COUNTA($E54:$AB54)=0,"",IF(COUNTA($E54:$AB54)-COUNTIF($E$15:$E54,"A")&lt;3,0,SMALL($E54:$AB54,3)))</f>
        <v>8</v>
      </c>
      <c r="AF54">
        <f>IF(COUNTA($E54:$AB54)=0,"",IF(COUNTA($E54:$AB54)-COUNTIF($E$15:$E54,"A")&lt;4,0,SMALL($E54:$AB54,4)))</f>
        <v>11</v>
      </c>
      <c r="AG54">
        <f>IF(COUNTA(E54:AA54)=0,"",SUM(AC54:AF54))</f>
        <v>27</v>
      </c>
      <c r="AH54" s="33">
        <f>23-COUNTBLANK(E54:AA54)</f>
        <v>5</v>
      </c>
    </row>
    <row r="55" spans="1:34" x14ac:dyDescent="0.3">
      <c r="A55" s="34" t="s">
        <v>117</v>
      </c>
      <c r="B55" s="35"/>
      <c r="C55" s="36"/>
      <c r="D55" s="35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7"/>
      <c r="AC55" t="str">
        <f>IF(COUNTA($E55:$AB55)=0,"",IF(COUNTA($E55:AB55)-COUNTIF($E$15:$E72,"A")&lt;1,0,SMALL($E55:$AB55,1)))</f>
        <v/>
      </c>
      <c r="AD55" t="str">
        <f>IF(COUNTA($E55:$AB55)=0,"",IF(COUNTA($E55:$AB55)-COUNTIF($E$15:$E72,"A")&lt;2,0,SMALL($E55:$AB55,2)))</f>
        <v/>
      </c>
      <c r="AE55" t="str">
        <f>IF(COUNTA($E55:$AB55)=0,"",IF(COUNTA($E55:$AB55)-COUNTIF($E$15:$E72,"A")&lt;3,0,SMALL($E55:$AB55,3)))</f>
        <v/>
      </c>
      <c r="AF55" t="str">
        <f>IF(COUNTA($E55:$AB55)=0,"",IF(COUNTA($E55:$AB55)-COUNTIF($E$15:$E72,"A")&lt;4,0,SMALL($E55:$AB55,4)))</f>
        <v/>
      </c>
      <c r="AG55" t="str">
        <f>IF(COUNTA(E55:AA55)=0,"",SUM(AC55:AF55))</f>
        <v/>
      </c>
      <c r="AH55" s="33">
        <f>23-COUNTBLANK(E55:AA55)</f>
        <v>0</v>
      </c>
    </row>
    <row r="56" spans="1:34" x14ac:dyDescent="0.3">
      <c r="A56" s="38" t="s">
        <v>69</v>
      </c>
      <c r="B56" t="s">
        <v>70</v>
      </c>
      <c r="C56" t="s">
        <v>51</v>
      </c>
      <c r="D56" t="s">
        <v>71</v>
      </c>
      <c r="E56" s="3">
        <v>6</v>
      </c>
      <c r="I56" s="3">
        <v>39</v>
      </c>
      <c r="J56" s="3">
        <v>15</v>
      </c>
      <c r="K56" s="3">
        <v>23</v>
      </c>
      <c r="M56" s="3">
        <v>8</v>
      </c>
      <c r="N56" s="3">
        <v>10</v>
      </c>
      <c r="O56" s="3">
        <v>5</v>
      </c>
      <c r="P56" s="3">
        <v>64</v>
      </c>
      <c r="Q56" s="3">
        <v>5</v>
      </c>
      <c r="R56" s="3">
        <v>18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>
        <f>IF(COUNTA($E56:$AB56)=0,"",IF(COUNTA($E56:AB56)-COUNTIF($E$15:$E57,"A")&lt;1,0,SMALL($E56:$AB56,1)))</f>
        <v>5</v>
      </c>
      <c r="AD56">
        <f>IF(COUNTA($E56:$AB56)=0,"",IF(COUNTA($E56:$AB56)-COUNTIF($E$15:$E57,"A")&lt;2,0,SMALL($E56:$AB56,2)))</f>
        <v>5</v>
      </c>
      <c r="AE56">
        <f>IF(COUNTA($E56:$AB56)=0,"",IF(COUNTA($E56:$AB56)-COUNTIF($E$15:$E57,"A")&lt;3,0,SMALL($E56:$AB56,3)))</f>
        <v>6</v>
      </c>
      <c r="AF56">
        <f>IF(COUNTA($E56:$AB56)=0,"",IF(COUNTA($E56:$AB56)-COUNTIF($E$15:$E57,"A")&lt;4,0,SMALL($E56:$AB56,4)))</f>
        <v>8</v>
      </c>
      <c r="AG56">
        <f>IF(COUNTA(E56:AA56)=0,"",SUM(AC56:AF56))</f>
        <v>24</v>
      </c>
      <c r="AH56" s="33">
        <f>23-COUNTBLANK(E56:AA56)</f>
        <v>10</v>
      </c>
    </row>
    <row r="57" spans="1:34" x14ac:dyDescent="0.3">
      <c r="A57" t="s">
        <v>118</v>
      </c>
      <c r="B57" t="s">
        <v>70</v>
      </c>
      <c r="C57" t="s">
        <v>51</v>
      </c>
      <c r="D57" t="s">
        <v>75</v>
      </c>
      <c r="E57" s="3">
        <v>8</v>
      </c>
      <c r="F57" s="3">
        <v>10</v>
      </c>
      <c r="J57" s="3">
        <v>26</v>
      </c>
      <c r="M57" s="3">
        <v>7</v>
      </c>
      <c r="P57" s="3"/>
      <c r="Q57" s="3">
        <v>6</v>
      </c>
      <c r="R57" s="3">
        <v>7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>
        <f>IF(COUNTA($E57:$AB57)=0,"",IF(COUNTA($E57:AB57)-COUNTIF($E$15:$E58,"A")&lt;1,0,SMALL($E57:$AB57,1)))</f>
        <v>6</v>
      </c>
      <c r="AD57">
        <f>IF(COUNTA($E57:$AB57)=0,"",IF(COUNTA($E57:$AB57)-COUNTIF($E$15:$E58,"A")&lt;2,0,SMALL($E57:$AB57,2)))</f>
        <v>7</v>
      </c>
      <c r="AE57">
        <f>IF(COUNTA($E57:$AB57)=0,"",IF(COUNTA($E57:$AB57)-COUNTIF($E$15:$E58,"A")&lt;3,0,SMALL($E57:$AB57,3)))</f>
        <v>7</v>
      </c>
      <c r="AF57">
        <f>IF(COUNTA($E57:$AB57)=0,"",IF(COUNTA($E57:$AB57)-COUNTIF($E$15:$E58,"A")&lt;4,0,SMALL($E57:$AB57,4)))</f>
        <v>8</v>
      </c>
      <c r="AG57">
        <f>IF(COUNTA(E57:AA57)=0,"",SUM(AC57:AF57))</f>
        <v>28</v>
      </c>
      <c r="AH57" s="33">
        <f>23-COUNTBLANK(E57:AA57)</f>
        <v>6</v>
      </c>
    </row>
    <row r="58" spans="1:34" x14ac:dyDescent="0.3">
      <c r="A58" t="s">
        <v>211</v>
      </c>
      <c r="B58" t="s">
        <v>107</v>
      </c>
      <c r="C58" t="s">
        <v>51</v>
      </c>
      <c r="D58" t="s">
        <v>35</v>
      </c>
      <c r="H58" s="3">
        <v>20</v>
      </c>
      <c r="I58" s="3">
        <v>37</v>
      </c>
      <c r="M58" s="3">
        <v>2</v>
      </c>
      <c r="N58" s="3">
        <v>8</v>
      </c>
      <c r="P58" s="3">
        <v>28</v>
      </c>
      <c r="Q58" s="3">
        <v>2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>
        <f>IF(COUNTA($E58:$AB58)=0,"",IF(COUNTA($E58:AB58)-COUNTIF($E$15:$E59,"A")&lt;1,0,SMALL($E58:$AB58,1)))</f>
        <v>2</v>
      </c>
      <c r="AD58">
        <f>IF(COUNTA($E58:$AB58)=0,"",IF(COUNTA($E58:$AB58)-COUNTIF($E$15:$E59,"A")&lt;2,0,SMALL($E58:$AB58,2)))</f>
        <v>2</v>
      </c>
      <c r="AE58">
        <f>IF(COUNTA($E58:$AB58)=0,"",IF(COUNTA($E58:$AB58)-COUNTIF($E$15:$E59,"A")&lt;3,0,SMALL($E58:$AB58,3)))</f>
        <v>8</v>
      </c>
      <c r="AF58">
        <f>IF(COUNTA($E58:$AB58)=0,"",IF(COUNTA($E58:$AB58)-COUNTIF($E$15:$E59,"A")&lt;4,0,SMALL($E58:$AB58,4)))</f>
        <v>20</v>
      </c>
      <c r="AG58">
        <f>IF(COUNTA(E58:AA58)=0,"",SUM(AC58:AF58))</f>
        <v>32</v>
      </c>
      <c r="AH58" s="33">
        <f>23-COUNTBLANK(E58:AA58)</f>
        <v>6</v>
      </c>
    </row>
    <row r="59" spans="1:34" x14ac:dyDescent="0.3">
      <c r="A59" s="34" t="s">
        <v>119</v>
      </c>
      <c r="B59" s="35"/>
      <c r="C59" s="36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7"/>
      <c r="AC59" t="str">
        <f>IF(COUNTA($E59:$AB59)=0,"",IF(COUNTA($E59:AB59)-COUNTIF($E$15:$E62,"A")&lt;1,0,SMALL($E59:$AB59,1)))</f>
        <v/>
      </c>
      <c r="AD59" t="str">
        <f>IF(COUNTA($E59:$AB59)=0,"",IF(COUNTA($E59:$AB59)-COUNTIF($E$15:$E62,"A")&lt;2,0,SMALL($E59:$AB59,2)))</f>
        <v/>
      </c>
      <c r="AE59" t="str">
        <f>IF(COUNTA($E59:$AB59)=0,"",IF(COUNTA($E59:$AB59)-COUNTIF($E$15:$E62,"A")&lt;3,0,SMALL($E59:$AB59,3)))</f>
        <v/>
      </c>
      <c r="AF59" t="str">
        <f>IF(COUNTA($E59:$AB59)=0,"",IF(COUNTA($E59:$AB59)-COUNTIF($E$15:$E62,"A")&lt;4,0,SMALL($E59:$AB59,4)))</f>
        <v/>
      </c>
      <c r="AG59" t="str">
        <f>IF(COUNTA(E59:AA59)=0,"",SUM(AC59:AF59))</f>
        <v/>
      </c>
      <c r="AH59" s="33">
        <f>23-COUNTBLANK(E59:AA59)</f>
        <v>0</v>
      </c>
    </row>
    <row r="60" spans="1:34" x14ac:dyDescent="0.3">
      <c r="A60" s="38" t="s">
        <v>120</v>
      </c>
      <c r="B60" t="s">
        <v>70</v>
      </c>
      <c r="C60" t="s">
        <v>57</v>
      </c>
      <c r="D60" t="s">
        <v>121</v>
      </c>
      <c r="H60" s="3">
        <v>10</v>
      </c>
      <c r="J60" s="3">
        <v>8</v>
      </c>
      <c r="M60" s="3">
        <v>4</v>
      </c>
      <c r="O60" s="3">
        <v>1</v>
      </c>
      <c r="P60" s="3"/>
      <c r="Q60" s="3"/>
      <c r="R60" s="3">
        <v>5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>
        <f>IF(COUNTA($E60:$AB60)=0,"",IF(COUNTA($E60:AB60)-COUNTIF($E$15:$E62,"A")&lt;1,0,SMALL($E60:$AB60,1)))</f>
        <v>1</v>
      </c>
      <c r="AD60">
        <f>IF(COUNTA($E60:$AB60)=0,"",IF(COUNTA($E60:$AB60)-COUNTIF($E$15:$E62,"A")&lt;2,0,SMALL($E60:$AB60,2)))</f>
        <v>4</v>
      </c>
      <c r="AE60">
        <f>IF(COUNTA($E60:$AB60)=0,"",IF(COUNTA($E60:$AB60)-COUNTIF($E$15:$E62,"A")&lt;3,0,SMALL($E60:$AB60,3)))</f>
        <v>5</v>
      </c>
      <c r="AF60">
        <f>IF(COUNTA($E60:$AB60)=0,"",IF(COUNTA($E60:$AB60)-COUNTIF($E$15:$E62,"A")&lt;4,0,SMALL($E60:$AB60,4)))</f>
        <v>8</v>
      </c>
      <c r="AG60">
        <f>IF(COUNTA(E60:AA60)=0,"",SUM(AC60:AF60))</f>
        <v>18</v>
      </c>
      <c r="AH60" s="33">
        <f>23-COUNTBLANK(E60:AA60)</f>
        <v>5</v>
      </c>
    </row>
    <row r="61" spans="1:34" x14ac:dyDescent="0.3">
      <c r="A61" t="s">
        <v>122</v>
      </c>
      <c r="B61" t="s">
        <v>70</v>
      </c>
      <c r="C61" t="s">
        <v>57</v>
      </c>
      <c r="D61" t="s">
        <v>123</v>
      </c>
      <c r="E61" s="3">
        <v>5</v>
      </c>
      <c r="J61" s="3">
        <v>11</v>
      </c>
      <c r="K61" s="3">
        <v>52</v>
      </c>
      <c r="M61" s="3">
        <v>11</v>
      </c>
      <c r="N61" s="3">
        <v>24</v>
      </c>
      <c r="P61" s="3"/>
      <c r="Q61" s="3">
        <v>17</v>
      </c>
      <c r="R61" s="3">
        <v>30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>
        <f>IF(COUNTA($E61:$AB61)=0,"",IF(COUNTA($E61:AB61)-COUNTIF($E$15:$E62,"A")&lt;1,0,SMALL($E61:$AB61,1)))</f>
        <v>5</v>
      </c>
      <c r="AD61">
        <f>IF(COUNTA($E61:$AB61)=0,"",IF(COUNTA($E61:$AB61)-COUNTIF($E$15:$E62,"A")&lt;2,0,SMALL($E61:$AB61,2)))</f>
        <v>11</v>
      </c>
      <c r="AE61">
        <f>IF(COUNTA($E61:$AB61)=0,"",IF(COUNTA($E61:$AB61)-COUNTIF($E$15:$E62,"A")&lt;3,0,SMALL($E61:$AB61,3)))</f>
        <v>11</v>
      </c>
      <c r="AF61">
        <f>IF(COUNTA($E61:$AB61)=0,"",IF(COUNTA($E61:$AB61)-COUNTIF($E$15:$E62,"A")&lt;4,0,SMALL($E61:$AB61,4)))</f>
        <v>17</v>
      </c>
      <c r="AG61">
        <f>IF(COUNTA(E61:AA61)=0,"",SUM(AC61:AF61))</f>
        <v>44</v>
      </c>
      <c r="AH61" s="33">
        <f>23-COUNTBLANK(E61:AA61)</f>
        <v>7</v>
      </c>
    </row>
    <row r="62" spans="1:34" x14ac:dyDescent="0.3">
      <c r="A62" t="s">
        <v>89</v>
      </c>
      <c r="B62" t="s">
        <v>87</v>
      </c>
      <c r="C62" t="s">
        <v>57</v>
      </c>
      <c r="D62" t="s">
        <v>80</v>
      </c>
      <c r="F62" s="3">
        <v>16</v>
      </c>
      <c r="I62" s="3">
        <v>29</v>
      </c>
      <c r="M62" s="3">
        <v>3</v>
      </c>
      <c r="P62" s="3">
        <v>24</v>
      </c>
      <c r="Q62" s="3">
        <v>6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>
        <f>IF(COUNTA($E62:$AB62)=0,"",IF(COUNTA($E62:AB62)-COUNTIF($E$15:$E80,"A")&lt;1,0,SMALL($E62:$AB62,1)))</f>
        <v>3</v>
      </c>
      <c r="AD62">
        <f>IF(COUNTA($E62:$AB62)=0,"",IF(COUNTA($E62:$AB62)-COUNTIF($E$15:$E80,"A")&lt;2,0,SMALL($E62:$AB62,2)))</f>
        <v>6</v>
      </c>
      <c r="AE62">
        <f>IF(COUNTA($E62:$AB62)=0,"",IF(COUNTA($E62:$AB62)-COUNTIF($E$15:$E80,"A")&lt;3,0,SMALL($E62:$AB62,3)))</f>
        <v>16</v>
      </c>
      <c r="AF62">
        <f>IF(COUNTA($E62:$AB62)=0,"",IF(COUNTA($E62:$AB62)-COUNTIF($E$15:$E80,"A")&lt;4,0,SMALL($E62:$AB62,4)))</f>
        <v>24</v>
      </c>
      <c r="AG62">
        <f>IF(COUNTA(E62:AA62)=0,"",SUM(AC62:AF62))</f>
        <v>49</v>
      </c>
      <c r="AH62" s="33">
        <f>23-COUNTBLANK(E62:AA62)</f>
        <v>5</v>
      </c>
    </row>
    <row r="63" spans="1:34" x14ac:dyDescent="0.3">
      <c r="A63" s="34" t="s">
        <v>124</v>
      </c>
      <c r="B63" s="35"/>
      <c r="C63" s="36"/>
      <c r="D63" s="35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7"/>
      <c r="AC63" t="str">
        <f>IF(COUNTA($E63:$AB63)=0,"",IF(COUNTA($E63:AB63)-COUNTIF($E$15:$E111,"A")&lt;1,0,SMALL($E63:$AB63,1)))</f>
        <v/>
      </c>
      <c r="AD63" t="str">
        <f>IF(COUNTA($E63:$AB63)=0,"",IF(COUNTA($E63:$AB63)-COUNTIF($E$15:$E111,"A")&lt;2,0,SMALL($E63:$AB63,2)))</f>
        <v/>
      </c>
      <c r="AE63" t="str">
        <f>IF(COUNTA($E63:$AB63)=0,"",IF(COUNTA($E63:$AB63)-COUNTIF($E$15:$E111,"A")&lt;3,0,SMALL($E63:$AB63,3)))</f>
        <v/>
      </c>
      <c r="AF63" t="str">
        <f>IF(COUNTA($E63:$AB63)=0,"",IF(COUNTA($E63:$AB63)-COUNTIF($E$15:$E111,"A")&lt;4,0,SMALL($E63:$AB63,4)))</f>
        <v/>
      </c>
      <c r="AG63" t="str">
        <f>IF(COUNTA(E63:AA63)=0,"",SUM(AC63:AF63))</f>
        <v/>
      </c>
      <c r="AH63" s="33">
        <f>23-COUNTBLANK(E63:AA63)</f>
        <v>0</v>
      </c>
    </row>
    <row r="64" spans="1:34" x14ac:dyDescent="0.3">
      <c r="A64" s="38" t="s">
        <v>125</v>
      </c>
      <c r="B64" t="s">
        <v>70</v>
      </c>
      <c r="C64" t="s">
        <v>54</v>
      </c>
      <c r="D64" t="s">
        <v>126</v>
      </c>
      <c r="E64" s="3">
        <v>13</v>
      </c>
      <c r="I64" s="3">
        <v>69</v>
      </c>
      <c r="J64" s="3">
        <v>19</v>
      </c>
      <c r="K64" s="3">
        <v>39</v>
      </c>
      <c r="N64" s="3">
        <v>4</v>
      </c>
      <c r="O64" s="3">
        <v>11</v>
      </c>
      <c r="P64" s="3"/>
      <c r="Q64" s="3">
        <v>17</v>
      </c>
      <c r="R64" s="3">
        <v>8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>
        <f>IF(COUNTA($E64:$AB64)=0,"",IF(COUNTA($E64:AB64)-COUNTIF($E$15:$E94,"A")&lt;1,0,SMALL($E64:$AB64,1)))</f>
        <v>4</v>
      </c>
      <c r="AD64">
        <f>IF(COUNTA($E64:$AB64)=0,"",IF(COUNTA($E64:$AB64)-COUNTIF($E$15:$E94,"A")&lt;2,0,SMALL($E64:$AB64,2)))</f>
        <v>8</v>
      </c>
      <c r="AE64">
        <f>IF(COUNTA($E64:$AB64)=0,"",IF(COUNTA($E64:$AB64)-COUNTIF($E$15:$E94,"A")&lt;3,0,SMALL($E64:$AB64,3)))</f>
        <v>11</v>
      </c>
      <c r="AF64">
        <f>IF(COUNTA($E64:$AB64)=0,"",IF(COUNTA($E64:$AB64)-COUNTIF($E$15:$E94,"A")&lt;4,0,SMALL($E64:$AB64,4)))</f>
        <v>13</v>
      </c>
      <c r="AG64">
        <f>IF(COUNTA(E64:AA64)=0,"",SUM(AC64:AF64))</f>
        <v>36</v>
      </c>
      <c r="AH64" s="33">
        <f>23-COUNTBLANK(E64:AA64)</f>
        <v>8</v>
      </c>
    </row>
    <row r="65" spans="1:34" x14ac:dyDescent="0.3">
      <c r="A65" t="s">
        <v>128</v>
      </c>
      <c r="B65" t="s">
        <v>107</v>
      </c>
      <c r="C65" t="s">
        <v>129</v>
      </c>
      <c r="D65" t="s">
        <v>126</v>
      </c>
      <c r="E65" s="3">
        <v>25</v>
      </c>
      <c r="J65" s="3">
        <v>22</v>
      </c>
      <c r="K65" s="3">
        <v>50</v>
      </c>
      <c r="M65" s="3">
        <v>33</v>
      </c>
      <c r="O65" s="3">
        <v>6</v>
      </c>
      <c r="P65" s="3"/>
      <c r="Q65" s="3">
        <v>24</v>
      </c>
      <c r="R65" s="3">
        <v>4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>
        <f>IF(COUNTA($E65:$AB65)=0,"",IF(COUNTA($E65:AB65)-COUNTIF($E$15:$E94,"A")&lt;1,0,SMALL($E65:$AB65,1)))</f>
        <v>4</v>
      </c>
      <c r="AD65">
        <f>IF(COUNTA($E65:$AB65)=0,"",IF(COUNTA($E65:$AB65)-COUNTIF($E$15:$E94,"A")&lt;2,0,SMALL($E65:$AB65,2)))</f>
        <v>6</v>
      </c>
      <c r="AE65">
        <f>IF(COUNTA($E65:$AB65)=0,"",IF(COUNTA($E65:$AB65)-COUNTIF($E$15:$E94,"A")&lt;3,0,SMALL($E65:$AB65,3)))</f>
        <v>22</v>
      </c>
      <c r="AF65">
        <f>IF(COUNTA($E65:$AB65)=0,"",IF(COUNTA($E65:$AB65)-COUNTIF($E$15:$E94,"A")&lt;4,0,SMALL($E65:$AB65,4)))</f>
        <v>24</v>
      </c>
      <c r="AG65">
        <f>IF(COUNTA(E65:AA65)=0,"",SUM(AC65:AF65))</f>
        <v>56</v>
      </c>
      <c r="AH65" s="33">
        <f>23-COUNTBLANK(E65:AA65)</f>
        <v>7</v>
      </c>
    </row>
    <row r="66" spans="1:34" x14ac:dyDescent="0.3">
      <c r="A66" t="s">
        <v>265</v>
      </c>
      <c r="B66" t="s">
        <v>70</v>
      </c>
      <c r="C66" t="s">
        <v>54</v>
      </c>
      <c r="D66" t="s">
        <v>183</v>
      </c>
      <c r="E66" s="3">
        <v>7</v>
      </c>
      <c r="J66" s="3">
        <v>42</v>
      </c>
      <c r="M66" s="3">
        <v>21</v>
      </c>
      <c r="P66" s="3"/>
      <c r="Q66" s="3">
        <v>26</v>
      </c>
      <c r="R66" s="3">
        <v>15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>
        <f>IF(COUNTA($E66:$AB66)=0,"",IF(COUNTA($E66:AB66)-COUNTIF($E$15:$E68,"A")&lt;1,0,SMALL($E66:$AB66,1)))</f>
        <v>7</v>
      </c>
      <c r="AD66">
        <f>IF(COUNTA($E66:$AB66)=0,"",IF(COUNTA($E66:$AB66)-COUNTIF($E$15:$E68,"A")&lt;2,0,SMALL($E66:$AB66,2)))</f>
        <v>15</v>
      </c>
      <c r="AE66">
        <f>IF(COUNTA($E66:$AB66)=0,"",IF(COUNTA($E66:$AB66)-COUNTIF($E$15:$E68,"A")&lt;3,0,SMALL($E66:$AB66,3)))</f>
        <v>21</v>
      </c>
      <c r="AF66">
        <f>IF(COUNTA($E66:$AB66)=0,"",IF(COUNTA($E66:$AB66)-COUNTIF($E$15:$E68,"A")&lt;4,0,SMALL($E66:$AB66,4)))</f>
        <v>26</v>
      </c>
      <c r="AG66">
        <f>IF(COUNTA(E66:AA66)=0,"",SUM(AC66:AF66))</f>
        <v>69</v>
      </c>
      <c r="AH66" s="33">
        <f>23-COUNTBLANK(E66:AA66)</f>
        <v>5</v>
      </c>
    </row>
    <row r="67" spans="1:34" x14ac:dyDescent="0.3">
      <c r="A67" s="34" t="s">
        <v>130</v>
      </c>
      <c r="B67" s="35"/>
      <c r="C67" s="36"/>
      <c r="D67" s="35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7"/>
      <c r="AC67" t="str">
        <f>IF(COUNTA($E67:$AB67)=0,"",IF(COUNTA($E67:AB67)-COUNTIF($E$15:$E68,"A")&lt;1,0,SMALL($E67:$AB67,1)))</f>
        <v/>
      </c>
      <c r="AD67" t="str">
        <f>IF(COUNTA($E67:$AB67)=0,"",IF(COUNTA($E67:$AB67)-COUNTIF($E$15:$E68,"A")&lt;2,0,SMALL($E67:$AB67,2)))</f>
        <v/>
      </c>
      <c r="AE67" t="str">
        <f>IF(COUNTA($E67:$AB67)=0,"",IF(COUNTA($E67:$AB67)-COUNTIF($E$15:$E68,"A")&lt;3,0,SMALL($E67:$AB67,3)))</f>
        <v/>
      </c>
      <c r="AF67" t="str">
        <f>IF(COUNTA($E67:$AB67)=0,"",IF(COUNTA($E67:$AB67)-COUNTIF($E$15:$E68,"A")&lt;4,0,SMALL($E67:$AB67,4)))</f>
        <v/>
      </c>
      <c r="AG67" t="str">
        <f>IF(COUNTA(E67:AA67)=0,"",SUM(AC67:AF67))</f>
        <v/>
      </c>
      <c r="AH67" s="33">
        <f>23-COUNTBLANK(E67:AA67)</f>
        <v>0</v>
      </c>
    </row>
    <row r="68" spans="1:34" x14ac:dyDescent="0.3">
      <c r="A68" s="38" t="s">
        <v>131</v>
      </c>
      <c r="B68" t="s">
        <v>107</v>
      </c>
      <c r="C68" t="s">
        <v>132</v>
      </c>
      <c r="D68" t="s">
        <v>133</v>
      </c>
      <c r="F68" s="3">
        <v>24</v>
      </c>
      <c r="I68" s="3">
        <v>93</v>
      </c>
      <c r="J68" s="3">
        <v>79</v>
      </c>
      <c r="K68" s="3">
        <v>49</v>
      </c>
      <c r="M68" s="3">
        <v>22</v>
      </c>
      <c r="N68" s="3">
        <v>23</v>
      </c>
      <c r="O68" s="3">
        <v>21</v>
      </c>
      <c r="P68" s="3"/>
      <c r="Q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>
        <f>IF(COUNTA($E68:$AB68)=0,"",IF(COUNTA($E68:AB68)-COUNTIF($E$15:$E69,"A")&lt;1,0,SMALL($E68:$AB68,1)))</f>
        <v>21</v>
      </c>
      <c r="AD68">
        <f>IF(COUNTA($E68:$AB68)=0,"",IF(COUNTA($E68:$AB68)-COUNTIF($E$15:$E69,"A")&lt;2,0,SMALL($E68:$AB68,2)))</f>
        <v>22</v>
      </c>
      <c r="AE68">
        <f>IF(COUNTA($E68:$AB68)=0,"",IF(COUNTA($E68:$AB68)-COUNTIF($E$15:$E69,"A")&lt;3,0,SMALL($E68:$AB68,3)))</f>
        <v>23</v>
      </c>
      <c r="AF68">
        <f>IF(COUNTA($E68:$AB68)=0,"",IF(COUNTA($E68:$AB68)-COUNTIF($E$15:$E69,"A")&lt;4,0,SMALL($E68:$AB68,4)))</f>
        <v>24</v>
      </c>
      <c r="AG68">
        <f>IF(COUNTA(E68:AA68)=0,"",SUM(AC68:AF68))</f>
        <v>90</v>
      </c>
      <c r="AH68" s="33">
        <f>23-COUNTBLANK(E68:AA68)</f>
        <v>7</v>
      </c>
    </row>
    <row r="69" spans="1:34" x14ac:dyDescent="0.3">
      <c r="A69" t="s">
        <v>134</v>
      </c>
      <c r="B69" t="s">
        <v>70</v>
      </c>
      <c r="C69" t="s">
        <v>135</v>
      </c>
      <c r="D69" t="s">
        <v>136</v>
      </c>
      <c r="E69" s="3">
        <v>28</v>
      </c>
      <c r="J69" s="3">
        <v>52</v>
      </c>
      <c r="M69" s="3">
        <v>20</v>
      </c>
      <c r="O69" s="3">
        <v>28</v>
      </c>
      <c r="P69" s="3"/>
      <c r="Q69" s="3">
        <v>36</v>
      </c>
      <c r="R69" s="3">
        <v>70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>
        <f>IF(COUNTA($E69:$AB69)=0,"",IF(COUNTA($E69:AB69)-COUNTIF($E$15:$E70,"A")&lt;1,0,SMALL($E69:$AB69,1)))</f>
        <v>20</v>
      </c>
      <c r="AD69">
        <f>IF(COUNTA($E69:$AB69)=0,"",IF(COUNTA($E69:$AB69)-COUNTIF($E$15:$E70,"A")&lt;2,0,SMALL($E69:$AB69,2)))</f>
        <v>28</v>
      </c>
      <c r="AE69">
        <f>IF(COUNTA($E69:$AB69)=0,"",IF(COUNTA($E69:$AB69)-COUNTIF($E$15:$E70,"A")&lt;3,0,SMALL($E69:$AB69,3)))</f>
        <v>28</v>
      </c>
      <c r="AF69">
        <f>IF(COUNTA($E69:$AB69)=0,"",IF(COUNTA($E69:$AB69)-COUNTIF($E$15:$E70,"A")&lt;4,0,SMALL($E69:$AB69,4)))</f>
        <v>36</v>
      </c>
      <c r="AG69">
        <f>IF(COUNTA(E69:AA69)=0,"",SUM(AC69:AF69))</f>
        <v>112</v>
      </c>
      <c r="AH69" s="33">
        <f>23-COUNTBLANK(E69:AA69)</f>
        <v>6</v>
      </c>
    </row>
    <row r="70" spans="1:34" x14ac:dyDescent="0.3">
      <c r="A70" t="s">
        <v>137</v>
      </c>
      <c r="B70" t="s">
        <v>61</v>
      </c>
      <c r="C70" t="s">
        <v>135</v>
      </c>
      <c r="D70" t="s">
        <v>138</v>
      </c>
      <c r="G70" s="3">
        <v>53</v>
      </c>
      <c r="J70" s="3">
        <v>19</v>
      </c>
      <c r="L70" s="3">
        <v>55</v>
      </c>
      <c r="O70" s="3">
        <v>3</v>
      </c>
      <c r="P70" s="3"/>
      <c r="Q70" s="3">
        <v>42</v>
      </c>
      <c r="R70" s="3">
        <v>65</v>
      </c>
      <c r="S70" s="3"/>
      <c r="T70" s="3"/>
      <c r="U70" s="3"/>
      <c r="V70" s="3"/>
      <c r="W70" s="3"/>
      <c r="X70" s="3"/>
      <c r="Y70" s="3"/>
      <c r="Z70" s="3"/>
      <c r="AC70">
        <f>IF(COUNTA($E70:$AB70)=0,"",IF(COUNTA($E70:AB70)-COUNTIF($E$15:$E111,"A")&lt;1,0,SMALL($E70:$AB70,1)))</f>
        <v>3</v>
      </c>
      <c r="AD70">
        <f>IF(COUNTA($E70:$AB70)=0,"",IF(COUNTA($E70:$AB70)-COUNTIF($E$15:$E111,"A")&lt;2,0,SMALL($E70:$AB70,2)))</f>
        <v>19</v>
      </c>
      <c r="AE70">
        <f>IF(COUNTA($E70:$AB70)=0,"",IF(COUNTA($E70:$AB70)-COUNTIF($E$15:$E111,"A")&lt;3,0,SMALL($E70:$AB70,3)))</f>
        <v>42</v>
      </c>
      <c r="AF70">
        <f>IF(COUNTA($E70:$AB70)=0,"",IF(COUNTA($E70:$AB70)-COUNTIF($E$15:$E111,"A")&lt;4,0,SMALL($E70:$AB70,4)))</f>
        <v>53</v>
      </c>
      <c r="AG70">
        <f>IF(COUNTA(E70:AA70)=0,"",SUM(AC70:AF70))</f>
        <v>117</v>
      </c>
      <c r="AH70" s="33">
        <f>23-COUNTBLANK(E70:AA70)</f>
        <v>6</v>
      </c>
    </row>
    <row r="71" spans="1:34" x14ac:dyDescent="0.3">
      <c r="A71" s="34" t="s">
        <v>139</v>
      </c>
      <c r="B71" s="35"/>
      <c r="C71" s="36"/>
      <c r="D71" s="35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7"/>
      <c r="AC71" t="str">
        <f>IF(COUNTA($E71:$AB71)=0,"",IF(COUNTA($E71:AB71)-COUNTIF($E$15:$E72,"A")&lt;1,0,SMALL($E71:$AB71,1)))</f>
        <v/>
      </c>
      <c r="AD71" t="str">
        <f>IF(COUNTA($E71:$AB71)=0,"",IF(COUNTA($E71:$AB71)-COUNTIF($E$15:$E72,"A")&lt;2,0,SMALL($E71:$AB71,2)))</f>
        <v/>
      </c>
      <c r="AE71" t="str">
        <f>IF(COUNTA($E71:$AB71)=0,"",IF(COUNTA($E71:$AB71)-COUNTIF($E$15:$E72,"A")&lt;3,0,SMALL($E71:$AB71,3)))</f>
        <v/>
      </c>
      <c r="AF71" t="str">
        <f>IF(COUNTA($E71:$AB71)=0,"",IF(COUNTA($E71:$AB71)-COUNTIF($E$15:$E72,"A")&lt;4,0,SMALL($E71:$AB71,4)))</f>
        <v/>
      </c>
      <c r="AG71" t="str">
        <f>IF(COUNTA(E71:AA71)=0,"",SUM(AC71:AF71))</f>
        <v/>
      </c>
      <c r="AH71" s="33">
        <f>23-COUNTBLANK(E71:AA71)</f>
        <v>0</v>
      </c>
    </row>
    <row r="72" spans="1:34" x14ac:dyDescent="0.3">
      <c r="A72" s="38" t="s">
        <v>431</v>
      </c>
      <c r="B72" t="s">
        <v>70</v>
      </c>
      <c r="C72" t="s">
        <v>141</v>
      </c>
      <c r="D72" t="s">
        <v>136</v>
      </c>
      <c r="G72" s="3">
        <v>35</v>
      </c>
      <c r="J72" s="3">
        <v>21</v>
      </c>
      <c r="O72" s="3">
        <v>13</v>
      </c>
      <c r="P72" s="3"/>
      <c r="Q72" s="3">
        <v>46</v>
      </c>
      <c r="R72" s="3">
        <v>26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>
        <f>IF(COUNTA($E72:$AB72)=0,"",IF(COUNTA($E72:AB72)-COUNTIF($E$15:$E98,"A")&lt;1,0,SMALL($E72:$AB72,1)))</f>
        <v>13</v>
      </c>
      <c r="AD72">
        <f>IF(COUNTA($E72:$AB72)=0,"",IF(COUNTA($E72:$AB72)-COUNTIF($E$15:$E98,"A")&lt;2,0,SMALL($E72:$AB72,2)))</f>
        <v>21</v>
      </c>
      <c r="AE72">
        <f>IF(COUNTA($E72:$AB72)=0,"",IF(COUNTA($E72:$AB72)-COUNTIF($E$15:$E98,"A")&lt;3,0,SMALL($E72:$AB72,3)))</f>
        <v>26</v>
      </c>
      <c r="AF72">
        <f>IF(COUNTA($E72:$AB72)=0,"",IF(COUNTA($E72:$AB72)-COUNTIF($E$15:$E98,"A")&lt;4,0,SMALL($E72:$AB72,4)))</f>
        <v>35</v>
      </c>
      <c r="AG72">
        <f>IF(COUNTA(E72:AA72)=0,"",SUM(AC72:AF72))</f>
        <v>95</v>
      </c>
      <c r="AH72" s="33">
        <f>23-COUNTBLANK(E72:AA72)</f>
        <v>5</v>
      </c>
    </row>
    <row r="73" spans="1:34" x14ac:dyDescent="0.3">
      <c r="A73" t="s">
        <v>432</v>
      </c>
      <c r="B73" t="s">
        <v>70</v>
      </c>
      <c r="C73" t="s">
        <v>143</v>
      </c>
      <c r="D73" t="s">
        <v>280</v>
      </c>
      <c r="H73" s="3">
        <v>27</v>
      </c>
      <c r="L73" s="3">
        <v>63</v>
      </c>
      <c r="N73" s="3">
        <v>48</v>
      </c>
      <c r="P73" s="3"/>
      <c r="Q73" s="3">
        <v>44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>
        <f>IF(COUNTA($E73:$AB73)=0,"",IF(COUNTA($E73:AB73)-COUNTIF($E$15:$E103,"A")&lt;1,0,SMALL($E73:$AB73,1)))</f>
        <v>27</v>
      </c>
      <c r="AD73">
        <f>IF(COUNTA($E73:$AB73)=0,"",IF(COUNTA($E73:$AB73)-COUNTIF($E$15:$E103,"A")&lt;2,0,SMALL($E73:$AB73,2)))</f>
        <v>44</v>
      </c>
      <c r="AE73">
        <f>IF(COUNTA($E73:$AB73)=0,"",IF(COUNTA($E73:$AB73)-COUNTIF($E$15:$E103,"A")&lt;3,0,SMALL($E73:$AB73,3)))</f>
        <v>48</v>
      </c>
      <c r="AF73">
        <f>IF(COUNTA($E73:$AB73)=0,"",IF(COUNTA($E73:$AB73)-COUNTIF($E$15:$E103,"A")&lt;4,0,SMALL($E73:$AB73,4)))</f>
        <v>63</v>
      </c>
      <c r="AG73">
        <f>IF(COUNTA(E73:AA73)=0,"",SUM(AC73:AF73))</f>
        <v>182</v>
      </c>
      <c r="AH73" s="33">
        <f>23-COUNTBLANK(E73:AA73)</f>
        <v>4</v>
      </c>
    </row>
    <row r="74" spans="1:34" x14ac:dyDescent="0.3">
      <c r="A74" t="s">
        <v>433</v>
      </c>
      <c r="B74" t="s">
        <v>70</v>
      </c>
      <c r="C74" t="s">
        <v>141</v>
      </c>
      <c r="D74" t="s">
        <v>63</v>
      </c>
      <c r="H74" s="3">
        <v>31</v>
      </c>
      <c r="M74" s="3">
        <v>86</v>
      </c>
      <c r="O74" s="3">
        <v>20</v>
      </c>
      <c r="P74" s="3"/>
      <c r="Q74" s="3">
        <v>67</v>
      </c>
      <c r="R74" s="3">
        <v>69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>
        <f>IF(COUNTA($E74:$AB74)=0,"",IF(COUNTA($E74:AB74)-COUNTIF($E$15:$E76,"A")&lt;1,0,SMALL($E74:$AB74,1)))</f>
        <v>20</v>
      </c>
      <c r="AD74">
        <f>IF(COUNTA($E74:$AB74)=0,"",IF(COUNTA($E74:$AB74)-COUNTIF($E$15:$E76,"A")&lt;2,0,SMALL($E74:$AB74,2)))</f>
        <v>31</v>
      </c>
      <c r="AE74">
        <f>IF(COUNTA($E74:$AB74)=0,"",IF(COUNTA($E74:$AB74)-COUNTIF($E$15:$E76,"A")&lt;3,0,SMALL($E74:$AB74,3)))</f>
        <v>67</v>
      </c>
      <c r="AF74">
        <f>IF(COUNTA($E74:$AB74)=0,"",IF(COUNTA($E74:$AB74)-COUNTIF($E$15:$E76,"A")&lt;4,0,SMALL($E74:$AB74,4)))</f>
        <v>69</v>
      </c>
      <c r="AG74">
        <f>IF(COUNTA(E74:AA74)=0,"",SUM(AC74:AF74))</f>
        <v>187</v>
      </c>
      <c r="AH74" s="33">
        <f>23-COUNTBLANK(E74:AA74)</f>
        <v>5</v>
      </c>
    </row>
    <row r="75" spans="1:34" x14ac:dyDescent="0.3">
      <c r="A75" s="34" t="s">
        <v>145</v>
      </c>
      <c r="B75" s="35"/>
      <c r="C75" s="36"/>
      <c r="D75" s="35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7"/>
      <c r="AC75" t="str">
        <f>IF(COUNTA($E75:$AB75)=0,"",IF(COUNTA($E75:AB75)-COUNTIF($E$15:$E75,"A")&lt;1,0,SMALL($E75:$AB75,1)))</f>
        <v/>
      </c>
      <c r="AD75" t="str">
        <f>IF(COUNTA($E75:$AB75)=0,"",IF(COUNTA($E75:$AB75)-COUNTIF($E$15:$E75,"A")&lt;2,0,SMALL($E75:$AB75,2)))</f>
        <v/>
      </c>
      <c r="AE75" t="str">
        <f>IF(COUNTA($E75:$AB75)=0,"",IF(COUNTA($E75:$AB75)-COUNTIF($E$15:$E75,"A")&lt;3,0,SMALL($E75:$AB75,3)))</f>
        <v/>
      </c>
      <c r="AF75" t="str">
        <f>IF(COUNTA($E75:$AB75)=0,"",IF(COUNTA($E75:$AB75)-COUNTIF($E$15:$E75,"A")&lt;4,0,SMALL($E75:$AB75,4)))</f>
        <v/>
      </c>
      <c r="AG75" t="str">
        <f>IF(COUNTA(E75:AA75)=0,"",SUM(AC75:AF75))</f>
        <v/>
      </c>
      <c r="AH75" s="33">
        <f>23-COUNTBLANK(E75:AA75)</f>
        <v>0</v>
      </c>
    </row>
    <row r="76" spans="1:34" x14ac:dyDescent="0.3">
      <c r="A76" s="38" t="s">
        <v>525</v>
      </c>
      <c r="B76" t="s">
        <v>70</v>
      </c>
      <c r="C76" t="s">
        <v>79</v>
      </c>
      <c r="D76" t="s">
        <v>183</v>
      </c>
      <c r="E76" s="3">
        <v>30</v>
      </c>
      <c r="J76" s="3">
        <v>17</v>
      </c>
      <c r="O76" s="3">
        <v>24</v>
      </c>
      <c r="Q76" s="3">
        <v>24</v>
      </c>
      <c r="AA76" s="3"/>
      <c r="AB76" s="3"/>
      <c r="AC76">
        <f>IF(COUNTA($E76:$AB76)=0,"",IF(COUNTA($E76:AB76)-COUNTIF($E$15:$E91,"A")&lt;1,0,SMALL($E76:$AB76,1)))</f>
        <v>17</v>
      </c>
      <c r="AD76">
        <f>IF(COUNTA($E76:$AB76)=0,"",IF(COUNTA($E76:$AB76)-COUNTIF($E$15:$E91,"A")&lt;2,0,SMALL($E76:$AB76,2)))</f>
        <v>24</v>
      </c>
      <c r="AE76">
        <f>IF(COUNTA($E76:$AB76)=0,"",IF(COUNTA($E76:$AB76)-COUNTIF($E$15:$E91,"A")&lt;3,0,SMALL($E76:$AB76,3)))</f>
        <v>24</v>
      </c>
      <c r="AF76">
        <f>IF(COUNTA($E76:$AB76)=0,"",IF(COUNTA($E76:$AB76)-COUNTIF($E$15:$E91,"A")&lt;4,0,SMALL($E76:$AB76,4)))</f>
        <v>30</v>
      </c>
      <c r="AG76">
        <f>IF(COUNTA(E76:AA76)=0,"",SUM(AC76:AF76))</f>
        <v>95</v>
      </c>
      <c r="AH76" s="33">
        <f>23-COUNTBLANK(E76:AA76)</f>
        <v>4</v>
      </c>
    </row>
    <row r="77" spans="1:34" x14ac:dyDescent="0.3">
      <c r="A77" t="s">
        <v>526</v>
      </c>
      <c r="B77" t="s">
        <v>70</v>
      </c>
      <c r="C77" t="s">
        <v>79</v>
      </c>
      <c r="D77" t="s">
        <v>133</v>
      </c>
      <c r="J77" s="3">
        <v>29</v>
      </c>
      <c r="K77" s="3">
        <v>74</v>
      </c>
      <c r="O77" s="3">
        <v>35</v>
      </c>
      <c r="Q77" s="3">
        <v>35</v>
      </c>
      <c r="AA77" s="3"/>
      <c r="AB77" s="3"/>
      <c r="AC77">
        <f>IF(COUNTA($E77:$AB77)=0,"",IF(COUNTA($E77:AB77)-COUNTIF($E$15:$E122,"A")&lt;1,0,SMALL($E77:$AB77,1)))</f>
        <v>29</v>
      </c>
      <c r="AD77">
        <f>IF(COUNTA($E77:$AB77)=0,"",IF(COUNTA($E77:$AB77)-COUNTIF($E$15:$E122,"A")&lt;2,0,SMALL($E77:$AB77,2)))</f>
        <v>35</v>
      </c>
      <c r="AE77">
        <f>IF(COUNTA($E77:$AB77)=0,"",IF(COUNTA($E77:$AB77)-COUNTIF($E$15:$E122,"A")&lt;3,0,SMALL($E77:$AB77,3)))</f>
        <v>35</v>
      </c>
      <c r="AF77">
        <f>IF(COUNTA($E77:$AB77)=0,"",IF(COUNTA($E77:$AB77)-COUNTIF($E$15:$E122,"A")&lt;4,0,SMALL($E77:$AB77,4)))</f>
        <v>74</v>
      </c>
      <c r="AG77">
        <f>IF(COUNTA(E77:AA77)=0,"",SUM(AC77:AF77))</f>
        <v>173</v>
      </c>
      <c r="AH77" s="33">
        <f>23-COUNTBLANK(E77:AA77)</f>
        <v>4</v>
      </c>
    </row>
    <row r="78" spans="1:34" x14ac:dyDescent="0.3">
      <c r="A78" t="s">
        <v>539</v>
      </c>
      <c r="B78" t="s">
        <v>70</v>
      </c>
      <c r="C78" t="s">
        <v>79</v>
      </c>
      <c r="D78" t="s">
        <v>115</v>
      </c>
      <c r="K78" s="3">
        <v>96</v>
      </c>
      <c r="O78" s="3">
        <v>46</v>
      </c>
      <c r="P78" s="3"/>
      <c r="Q78" s="3">
        <v>58</v>
      </c>
      <c r="R78" s="3">
        <v>61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>
        <f>IF(COUNTA($E78:$AB78)=0,"",IF(COUNTA($E78:AB78)-COUNTIF($E$15:$E91,"A")&lt;1,0,SMALL($E78:$AB78,1)))</f>
        <v>46</v>
      </c>
      <c r="AD78">
        <f>IF(COUNTA($E78:$AB78)=0,"",IF(COUNTA($E78:$AB78)-COUNTIF($E$15:$E91,"A")&lt;2,0,SMALL($E78:$AB78,2)))</f>
        <v>58</v>
      </c>
      <c r="AE78">
        <f>IF(COUNTA($E78:$AB78)=0,"",IF(COUNTA($E78:$AB78)-COUNTIF($E$15:$E91,"A")&lt;3,0,SMALL($E78:$AB78,3)))</f>
        <v>61</v>
      </c>
      <c r="AF78">
        <f>IF(COUNTA($E78:$AB78)=0,"",IF(COUNTA($E78:$AB78)-COUNTIF($E$15:$E91,"A")&lt;4,0,SMALL($E78:$AB78,4)))</f>
        <v>96</v>
      </c>
      <c r="AG78">
        <f>IF(COUNTA(E78:AA78)=0,"",SUM(AC78:AF78))</f>
        <v>261</v>
      </c>
      <c r="AH78" s="33">
        <f>23-COUNTBLANK(E78:AA78)</f>
        <v>4</v>
      </c>
    </row>
    <row r="79" spans="1:34" x14ac:dyDescent="0.3">
      <c r="A79" s="34" t="s">
        <v>150</v>
      </c>
      <c r="B79" s="35"/>
      <c r="C79" s="36"/>
      <c r="D79" s="35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7"/>
      <c r="AC79" t="str">
        <f>IF(COUNTA($E79:$AB79)=0,"",IF(COUNTA($E79:AB79)-COUNTIF($E$15:$E85,"A")&lt;1,0,SMALL($E79:$AB79,1)))</f>
        <v/>
      </c>
      <c r="AD79" t="str">
        <f>IF(COUNTA($E79:$AB79)=0,"",IF(COUNTA($E79:$AB79)-COUNTIF($E$15:$E85,"A")&lt;2,0,SMALL($E79:$AB79,2)))</f>
        <v/>
      </c>
      <c r="AE79" t="str">
        <f>IF(COUNTA($E79:$AB79)=0,"",IF(COUNTA($E79:$AB79)-COUNTIF($E$15:$E85,"A")&lt;3,0,SMALL($E79:$AB79,3)))</f>
        <v/>
      </c>
      <c r="AF79" t="str">
        <f>IF(COUNTA($E79:$AB79)=0,"",IF(COUNTA($E79:$AB79)-COUNTIF($E$15:$E85,"A")&lt;4,0,SMALL($E79:$AB79,4)))</f>
        <v/>
      </c>
      <c r="AG79" t="str">
        <f>IF(COUNTA(E79:AA79)=0,"",SUM(AC79:AF79))</f>
        <v/>
      </c>
      <c r="AH79" s="33">
        <f>23-COUNTBLANK(E79:AA79)</f>
        <v>0</v>
      </c>
    </row>
    <row r="80" spans="1:34" x14ac:dyDescent="0.3">
      <c r="A80" s="38" t="s">
        <v>151</v>
      </c>
      <c r="B80" t="s">
        <v>152</v>
      </c>
      <c r="C80" t="s">
        <v>91</v>
      </c>
      <c r="D80" t="s">
        <v>123</v>
      </c>
      <c r="E80" s="3">
        <v>98</v>
      </c>
      <c r="J80" s="3">
        <v>100</v>
      </c>
      <c r="O80" s="3">
        <v>97</v>
      </c>
      <c r="Q80">
        <v>99</v>
      </c>
      <c r="AC80">
        <f>IF(COUNTA($E80:$AB80)=0,"",IF(COUNTA($E80:AB80)-COUNTIF($E$15:$E83,"A")&lt;1,0,SMALL($E80:$AB80,1)))</f>
        <v>97</v>
      </c>
      <c r="AD80">
        <f>IF(COUNTA($E80:$AB80)=0,"",IF(COUNTA($E80:$AB80)-COUNTIF($E$15:$E83,"A")&lt;2,0,SMALL($E80:$AB80,2)))</f>
        <v>98</v>
      </c>
      <c r="AE80">
        <f>IF(COUNTA($E80:$AB80)=0,"",IF(COUNTA($E80:$AB80)-COUNTIF($E$15:$E83,"A")&lt;3,0,SMALL($E80:$AB80,3)))</f>
        <v>99</v>
      </c>
      <c r="AF80">
        <f>IF(COUNTA($E80:$AB80)=0,"",IF(COUNTA($E80:$AB80)-COUNTIF($E$15:$E83,"A")&lt;4,0,SMALL($E80:$AB80,4)))</f>
        <v>100</v>
      </c>
      <c r="AG80">
        <f>IF(COUNTA(E80:AA80)=0,"",SUM(AC80:AF80))</f>
        <v>394</v>
      </c>
      <c r="AH80" s="33">
        <f>23-COUNTBLANK(E80:AA80)</f>
        <v>4</v>
      </c>
    </row>
    <row r="81" spans="1:34" x14ac:dyDescent="0.3">
      <c r="A81" t="s">
        <v>99</v>
      </c>
      <c r="B81" t="s">
        <v>98</v>
      </c>
      <c r="C81" t="s">
        <v>91</v>
      </c>
      <c r="D81" t="s">
        <v>88</v>
      </c>
      <c r="M81" s="3">
        <v>99</v>
      </c>
      <c r="O81" s="3">
        <v>98</v>
      </c>
      <c r="Q81" s="3">
        <v>98</v>
      </c>
      <c r="AC81">
        <f>IF(COUNTA($E81:$AB81)=0,"",IF(COUNTA($E81:AB81)-COUNTIF($E$15:$E87,"A")&lt;1,0,SMALL($E81:$AB81,1)))</f>
        <v>98</v>
      </c>
      <c r="AD81">
        <f>IF(COUNTA($E81:$AB81)=0,"",IF(COUNTA($E81:$AB81)-COUNTIF($E$15:$E87,"A")&lt;2,0,SMALL($E81:$AB81,2)))</f>
        <v>98</v>
      </c>
      <c r="AE81">
        <f>IF(COUNTA($E81:$AB81)=0,"",IF(COUNTA($E81:$AB81)-COUNTIF($E$15:$E87,"A")&lt;3,0,SMALL($E81:$AB81,3)))</f>
        <v>99</v>
      </c>
      <c r="AF81">
        <f>IF(COUNTA($E81:$AB81)=0,"",IF(COUNTA($E81:$AB81)-COUNTIF($E$15:$E87,"A")&lt;4,0,SMALL($E81:$AB81,4)))</f>
        <v>0</v>
      </c>
      <c r="AG81">
        <f>IF(COUNTA(E81:AA81)=0,"",SUM(AC81:AF81))</f>
        <v>295</v>
      </c>
      <c r="AH81" s="33">
        <f>23-COUNTBLANK(E81:AA81)</f>
        <v>3</v>
      </c>
    </row>
    <row r="82" spans="1:34" x14ac:dyDescent="0.3">
      <c r="A82" t="s">
        <v>739</v>
      </c>
      <c r="B82" t="s">
        <v>740</v>
      </c>
      <c r="C82" t="s">
        <v>741</v>
      </c>
      <c r="D82" t="s">
        <v>88</v>
      </c>
      <c r="O82" s="3">
        <v>100</v>
      </c>
      <c r="Q82">
        <v>100</v>
      </c>
      <c r="R82" s="3">
        <v>100</v>
      </c>
      <c r="AC82">
        <f>IF(COUNTA($E82:$AB82)=0,"",IF(COUNTA($E82:AB82)-COUNTIF($E$15:$E102,"A")&lt;1,0,SMALL($E82:$AB82,1)))</f>
        <v>100</v>
      </c>
      <c r="AD82">
        <f>IF(COUNTA($E82:$AB82)=0,"",IF(COUNTA($E82:$AB82)-COUNTIF($E$15:$E102,"A")&lt;2,0,SMALL($E82:$AB82,2)))</f>
        <v>100</v>
      </c>
      <c r="AE82">
        <f>IF(COUNTA($E82:$AB82)=0,"",IF(COUNTA($E82:$AB82)-COUNTIF($E$15:$E102,"A")&lt;3,0,SMALL($E82:$AB82,3)))</f>
        <v>100</v>
      </c>
      <c r="AF82">
        <f>IF(COUNTA($E82:$AB82)=0,"",IF(COUNTA($E82:$AB82)-COUNTIF($E$15:$E102,"A")&lt;4,0,SMALL($E82:$AB82,4)))</f>
        <v>0</v>
      </c>
      <c r="AG82">
        <f>IF(COUNTA(E82:AA82)=0,"",SUM(AC82:AF82))</f>
        <v>300</v>
      </c>
      <c r="AH82" s="33">
        <f>23-COUNTBLANK(E82:AA82)</f>
        <v>3</v>
      </c>
    </row>
    <row r="83" spans="1:34" x14ac:dyDescent="0.3">
      <c r="A83" s="34" t="s">
        <v>156</v>
      </c>
      <c r="B83" s="35"/>
      <c r="C83" s="36"/>
      <c r="D83" s="35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7"/>
      <c r="AC83" t="str">
        <f>IF(COUNTA($E83:$AB83)=0,"",IF(COUNTA($E83:AB83)-COUNTIF($E$15:$E85,"A")&lt;1,0,SMALL($E83:$AB83,1)))</f>
        <v/>
      </c>
      <c r="AD83" t="str">
        <f>IF(COUNTA($E83:$AB83)=0,"",IF(COUNTA($E83:$AB83)-COUNTIF($E$15:$E85,"A")&lt;2,0,SMALL($E83:$AB83,2)))</f>
        <v/>
      </c>
      <c r="AE83" t="str">
        <f>IF(COUNTA($E83:$AB83)=0,"",IF(COUNTA($E83:$AB83)-COUNTIF($E$15:$E85,"A")&lt;3,0,SMALL($E83:$AB83,3)))</f>
        <v/>
      </c>
      <c r="AF83" t="str">
        <f>IF(COUNTA($E83:$AB83)=0,"",IF(COUNTA($E83:$AB83)-COUNTIF($E$15:$E85,"A")&lt;4,0,SMALL($E83:$AB83,4)))</f>
        <v/>
      </c>
      <c r="AG83" t="str">
        <f>IF(COUNTA(E83:AA83)=0,"",SUM(AC83:AF83))</f>
        <v/>
      </c>
      <c r="AH83" s="33">
        <f>23-COUNTBLANK(E83:AA83)</f>
        <v>0</v>
      </c>
    </row>
    <row r="84" spans="1:34" x14ac:dyDescent="0.3">
      <c r="A84" s="38" t="s">
        <v>157</v>
      </c>
      <c r="B84" t="s">
        <v>107</v>
      </c>
      <c r="C84" s="3">
        <v>7</v>
      </c>
      <c r="D84" t="s">
        <v>158</v>
      </c>
      <c r="J84" s="3">
        <v>69</v>
      </c>
      <c r="O84" s="3">
        <v>48</v>
      </c>
      <c r="Q84" s="3">
        <v>46</v>
      </c>
      <c r="AC84">
        <f>IF(COUNTA($E84:$AB84)=0,"",IF(COUNTA($E84:AB84)-COUNTIF($E$15:$E86,"A")&lt;1,0,SMALL($E84:$AB84,1)))</f>
        <v>46</v>
      </c>
      <c r="AD84">
        <f>IF(COUNTA($E84:$AB84)=0,"",IF(COUNTA($E84:$AB84)-COUNTIF($E$15:$E86,"A")&lt;2,0,SMALL($E84:$AB84,2)))</f>
        <v>48</v>
      </c>
      <c r="AE84">
        <f>IF(COUNTA($E84:$AB84)=0,"",IF(COUNTA($E84:$AB84)-COUNTIF($E$15:$E86,"A")&lt;3,0,SMALL($E84:$AB84,3)))</f>
        <v>69</v>
      </c>
      <c r="AF84">
        <f>IF(COUNTA($E84:$AB84)=0,"",IF(COUNTA($E84:$AB84)-COUNTIF($E$15:$E86,"A")&lt;4,0,SMALL($E84:$AB84,4)))</f>
        <v>0</v>
      </c>
      <c r="AG84">
        <f>IF(COUNTA(E84:AA84)=0,"",SUM(AC84:AF84))</f>
        <v>163</v>
      </c>
      <c r="AH84" s="33">
        <f>23-COUNTBLANK(E84:AA84)</f>
        <v>3</v>
      </c>
    </row>
    <row r="85" spans="1:34" x14ac:dyDescent="0.3">
      <c r="A85" t="s">
        <v>159</v>
      </c>
      <c r="B85" t="s">
        <v>160</v>
      </c>
      <c r="C85" s="3">
        <v>7</v>
      </c>
      <c r="D85" t="s">
        <v>115</v>
      </c>
      <c r="E85" s="3">
        <v>91</v>
      </c>
      <c r="O85" s="3">
        <v>80</v>
      </c>
      <c r="Q85" s="3">
        <v>84</v>
      </c>
      <c r="AC85">
        <f>IF(COUNTA($E85:$AB85)=0,"",IF(COUNTA($E85:AB85)-COUNTIF($E$15:$E88,"A")&lt;1,0,SMALL($E85:$AB85,1)))</f>
        <v>80</v>
      </c>
      <c r="AD85">
        <f>IF(COUNTA($E85:$AB85)=0,"",IF(COUNTA($E85:$AB85)-COUNTIF($E$15:$E88,"A")&lt;2,0,SMALL($E85:$AB85,2)))</f>
        <v>84</v>
      </c>
      <c r="AE85">
        <f>IF(COUNTA($E85:$AB85)=0,"",IF(COUNTA($E85:$AB85)-COUNTIF($E$15:$E88,"A")&lt;3,0,SMALL($E85:$AB85,3)))</f>
        <v>91</v>
      </c>
      <c r="AF85">
        <f>IF(COUNTA($E85:$AB85)=0,"",IF(COUNTA($E85:$AB85)-COUNTIF($E$15:$E88,"A")&lt;4,0,SMALL($E85:$AB85,4)))</f>
        <v>0</v>
      </c>
      <c r="AG85">
        <f>IF(COUNTA(E85:AA85)=0,"",SUM(AC85:AF85))</f>
        <v>255</v>
      </c>
      <c r="AH85" s="33">
        <f>23-COUNTBLANK(E85:AA85)</f>
        <v>3</v>
      </c>
    </row>
    <row r="86" spans="1:34" x14ac:dyDescent="0.3">
      <c r="A86" t="s">
        <v>161</v>
      </c>
      <c r="B86" t="s">
        <v>152</v>
      </c>
      <c r="C86" s="3">
        <v>7</v>
      </c>
      <c r="D86" t="s">
        <v>115</v>
      </c>
      <c r="O86" s="3">
        <v>74</v>
      </c>
      <c r="Q86" s="3">
        <v>67</v>
      </c>
      <c r="AC86">
        <f>IF(COUNTA($E86:$AB86)=0,"",IF(COUNTA($E86:AB86)-COUNTIF($E$15:$E88,"A")&lt;1,0,SMALL($E86:$AB86,1)))</f>
        <v>67</v>
      </c>
      <c r="AD86">
        <f>IF(COUNTA($E86:$AB86)=0,"",IF(COUNTA($E86:$AB86)-COUNTIF($E$15:$E88,"A")&lt;2,0,SMALL($E86:$AB86,2)))</f>
        <v>74</v>
      </c>
      <c r="AE86">
        <f>IF(COUNTA($E86:$AB86)=0,"",IF(COUNTA($E86:$AB86)-COUNTIF($E$15:$E88,"A")&lt;3,0,SMALL($E86:$AB86,3)))</f>
        <v>0</v>
      </c>
      <c r="AF86">
        <f>IF(COUNTA($E86:$AB86)=0,"",IF(COUNTA($E86:$AB86)-COUNTIF($E$15:$E88,"A")&lt;4,0,SMALL($E86:$AB86,4)))</f>
        <v>0</v>
      </c>
      <c r="AG86">
        <f>IF(COUNTA(E86:AA86)=0,"",SUM(AC86:AF86))</f>
        <v>141</v>
      </c>
      <c r="AH86" s="33">
        <f>23-COUNTBLANK(E86:AA86)</f>
        <v>2</v>
      </c>
    </row>
    <row r="87" spans="1:34" x14ac:dyDescent="0.3">
      <c r="A87" s="34" t="s">
        <v>103</v>
      </c>
      <c r="B87" s="35"/>
      <c r="C87" s="35"/>
      <c r="D87" s="35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7"/>
      <c r="AC87" t="str">
        <f>IF(COUNTA($E87:$AB87)=0,"",IF(COUNTA($E87:AB87)-COUNTIF($E$15:$E88,"A")&lt;1,0,SMALL($E87:$AB87,1)))</f>
        <v/>
      </c>
      <c r="AD87" t="str">
        <f>IF(COUNTA($E87:$AB87)=0,"",IF(COUNTA($E87:$AB87)-COUNTIF($E$15:$E88,"A")&lt;2,0,SMALL($E87:$AB87,2)))</f>
        <v/>
      </c>
      <c r="AE87" t="str">
        <f>IF(COUNTA($E87:$AB87)=0,"",IF(COUNTA($E87:$AB87)-COUNTIF($E$15:$E88,"A")&lt;3,0,SMALL($E87:$AB87,3)))</f>
        <v/>
      </c>
      <c r="AF87" t="str">
        <f>IF(COUNTA($E87:$AB87)=0,"",IF(COUNTA($E87:$AB87)-COUNTIF($E$15:$E88,"A")&lt;4,0,SMALL($E87:$AB87,4)))</f>
        <v/>
      </c>
      <c r="AG87" t="str">
        <f>IF(COUNTA(E87:AA87)=0,"",SUM(AC87:AF87))</f>
        <v/>
      </c>
      <c r="AH87" s="33">
        <f>23-COUNTBLANK(E87:AA87)</f>
        <v>0</v>
      </c>
    </row>
    <row r="88" spans="1:34" x14ac:dyDescent="0.3">
      <c r="A88" s="38" t="s">
        <v>104</v>
      </c>
      <c r="B88" t="s">
        <v>70</v>
      </c>
      <c r="C88" t="s">
        <v>105</v>
      </c>
      <c r="D88" t="s">
        <v>36</v>
      </c>
      <c r="H88" s="3">
        <v>2</v>
      </c>
      <c r="J88" s="3">
        <v>1</v>
      </c>
      <c r="K88" s="3">
        <v>3</v>
      </c>
      <c r="P88" s="3"/>
      <c r="Q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>
        <f>IF(COUNTA($E88:$AB88)=0,"",IF(COUNTA($E88:AB88)-COUNTIF($E$15:$E89,"A")&lt;1,0,SMALL($E88:$AB88,1)))</f>
        <v>1</v>
      </c>
      <c r="AD88">
        <f>IF(COUNTA($E88:$AB88)=0,"",IF(COUNTA($E88:$AB88)-COUNTIF($E$15:$E89,"A")&lt;2,0,SMALL($E88:$AB88,2)))</f>
        <v>2</v>
      </c>
      <c r="AE88">
        <f>IF(COUNTA($E88:$AB88)=0,"",IF(COUNTA($E88:$AB88)-COUNTIF($E$15:$E89,"A")&lt;3,0,SMALL($E88:$AB88,3)))</f>
        <v>3</v>
      </c>
      <c r="AF88">
        <f>IF(COUNTA($E88:$AB88)=0,"",IF(COUNTA($E88:$AB88)-COUNTIF($E$15:$E89,"A")&lt;4,0,SMALL($E88:$AB88,4)))</f>
        <v>0</v>
      </c>
      <c r="AG88">
        <f>IF(COUNTA(E88:AA88)=0,"",SUM(AC88:AF88))</f>
        <v>6</v>
      </c>
      <c r="AH88" s="33">
        <f>23-COUNTBLANK(E88:AA88)</f>
        <v>3</v>
      </c>
    </row>
    <row r="89" spans="1:34" x14ac:dyDescent="0.3">
      <c r="A89" t="s">
        <v>106</v>
      </c>
      <c r="B89" t="s">
        <v>107</v>
      </c>
      <c r="C89" t="s">
        <v>105</v>
      </c>
      <c r="D89" t="s">
        <v>108</v>
      </c>
      <c r="I89" s="3">
        <v>3</v>
      </c>
      <c r="P89" s="3">
        <v>2</v>
      </c>
      <c r="Q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>
        <f>IF(COUNTA($E89:$AB89)=0,"",IF(COUNTA($E89:AB89)-COUNTIF($E$15:$E89,"A")&lt;1,0,SMALL($E89:$AB89,1)))</f>
        <v>2</v>
      </c>
      <c r="AD89">
        <f>IF(COUNTA($E89:$AB89)=0,"",IF(COUNTA($E89:$AB89)-COUNTIF($E$15:$E89,"A")&lt;2,0,SMALL($E89:$AB89,2)))</f>
        <v>3</v>
      </c>
      <c r="AE89">
        <f>IF(COUNTA($E89:$AB89)=0,"",IF(COUNTA($E89:$AB89)-COUNTIF($E$15:$E89,"A")&lt;3,0,SMALL($E89:$AB89,3)))</f>
        <v>0</v>
      </c>
      <c r="AF89">
        <f>IF(COUNTA($E89:$AB89)=0,"",IF(COUNTA($E89:$AB89)-COUNTIF($E$15:$E89,"A")&lt;4,0,SMALL($E89:$AB89,4)))</f>
        <v>0</v>
      </c>
      <c r="AG89">
        <f>IF(COUNTA(E89:AA89)=0,"",SUM(AC89:AF89))</f>
        <v>5</v>
      </c>
      <c r="AH89" s="33">
        <f>23-COUNTBLANK(E89:AA89)</f>
        <v>2</v>
      </c>
    </row>
    <row r="90" spans="1:34" x14ac:dyDescent="0.3">
      <c r="A90" t="s">
        <v>109</v>
      </c>
      <c r="B90" t="s">
        <v>107</v>
      </c>
      <c r="C90" t="s">
        <v>110</v>
      </c>
      <c r="D90" t="s">
        <v>73</v>
      </c>
      <c r="G90" s="3">
        <v>10</v>
      </c>
      <c r="K90" s="3">
        <v>2</v>
      </c>
      <c r="P90" s="3"/>
      <c r="Q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>
        <f>IF(COUNTA($E90:$AB90)=0,"",IF(COUNTA($E90:AB90)-COUNTIF($E$15:$E118,"A")&lt;1,0,SMALL($E90:$AB90,1)))</f>
        <v>2</v>
      </c>
      <c r="AD90">
        <f>IF(COUNTA($E90:$AB90)=0,"",IF(COUNTA($E90:$AB90)-COUNTIF($E$15:$E118,"A")&lt;2,0,SMALL($E90:$AB90,2)))</f>
        <v>10</v>
      </c>
      <c r="AE90">
        <f>IF(COUNTA($E90:$AB90)=0,"",IF(COUNTA($E90:$AB90)-COUNTIF($E$15:$E118,"A")&lt;3,0,SMALL($E90:$AB90,3)))</f>
        <v>0</v>
      </c>
      <c r="AF90">
        <f>IF(COUNTA($E90:$AB90)=0,"",IF(COUNTA($E90:$AB90)-COUNTIF($E$15:$E118,"A")&lt;4,0,SMALL($E90:$AB90,4)))</f>
        <v>0</v>
      </c>
      <c r="AG90">
        <f>IF(COUNTA(E90:AA90)=0,"",SUM(AC90:AF90))</f>
        <v>12</v>
      </c>
      <c r="AH90" s="33">
        <f>23-COUNTBLANK(E90:AA90)</f>
        <v>2</v>
      </c>
    </row>
    <row r="91" spans="1:34" x14ac:dyDescent="0.3">
      <c r="A91" t="s">
        <v>162</v>
      </c>
      <c r="B91" t="s">
        <v>107</v>
      </c>
      <c r="C91" t="s">
        <v>110</v>
      </c>
      <c r="D91" t="s">
        <v>36</v>
      </c>
      <c r="L91" s="3">
        <v>2</v>
      </c>
      <c r="P91" s="3"/>
      <c r="Q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>
        <f>IF(COUNTA($E91:$AB91)=0,"",IF(COUNTA($E91:AB91)-COUNTIF($E$15:$E92,"A")&lt;1,0,SMALL($E91:$AB91,1)))</f>
        <v>2</v>
      </c>
      <c r="AD91">
        <f>IF(COUNTA($E91:$AB91)=0,"",IF(COUNTA($E91:$AB91)-COUNTIF($E$15:$E92,"A")&lt;2,0,SMALL($E91:$AB91,2)))</f>
        <v>0</v>
      </c>
      <c r="AE91">
        <f>IF(COUNTA($E91:$AB91)=0,"",IF(COUNTA($E91:$AB91)-COUNTIF($E$15:$E92,"A")&lt;3,0,SMALL($E91:$AB91,3)))</f>
        <v>0</v>
      </c>
      <c r="AF91">
        <f>IF(COUNTA($E91:$AB91)=0,"",IF(COUNTA($E91:$AB91)-COUNTIF($E$15:$E92,"A")&lt;4,0,SMALL($E91:$AB91,4)))</f>
        <v>0</v>
      </c>
      <c r="AG91">
        <f>IF(COUNTA(E91:AA91)=0,"",SUM(AC91:AF91))</f>
        <v>2</v>
      </c>
      <c r="AH91" s="33">
        <f>23-COUNTBLANK(E91:AA91)</f>
        <v>1</v>
      </c>
    </row>
    <row r="92" spans="1:34" ht="13.8" customHeight="1" x14ac:dyDescent="0.3">
      <c r="A92" t="s">
        <v>163</v>
      </c>
      <c r="B92" t="s">
        <v>107</v>
      </c>
      <c r="C92" t="s">
        <v>110</v>
      </c>
      <c r="D92" t="s">
        <v>35</v>
      </c>
      <c r="I92" s="3">
        <v>3</v>
      </c>
      <c r="P92" s="3"/>
      <c r="Q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>
        <f>IF(COUNTA($E92:$AB92)=0,"",IF(COUNTA($E92:AB92)-COUNTIF($E$15:$E95,"A")&lt;1,0,SMALL($E92:$AB92,1)))</f>
        <v>3</v>
      </c>
      <c r="AD92">
        <f>IF(COUNTA($E92:$AB92)=0,"",IF(COUNTA($E92:$AB92)-COUNTIF($E$15:$E95,"A")&lt;2,0,SMALL($E92:$AB92,2)))</f>
        <v>0</v>
      </c>
      <c r="AE92">
        <f>IF(COUNTA($E92:$AB92)=0,"",IF(COUNTA($E92:$AB92)-COUNTIF($E$15:$E95,"A")&lt;3,0,SMALL($E92:$AB92,3)))</f>
        <v>0</v>
      </c>
      <c r="AF92">
        <f>IF(COUNTA($E92:$AB92)=0,"",IF(COUNTA($E92:$AB92)-COUNTIF($E$15:$E95,"A")&lt;4,0,SMALL($E92:$AB92,4)))</f>
        <v>0</v>
      </c>
      <c r="AG92">
        <f>IF(COUNTA(E92:AA92)=0,"",SUM(AC92:AF92))</f>
        <v>3</v>
      </c>
      <c r="AH92" s="33">
        <f>23-COUNTBLANK(E92:AA92)</f>
        <v>1</v>
      </c>
    </row>
    <row r="93" spans="1:34" hidden="1" x14ac:dyDescent="0.3">
      <c r="A93" t="s">
        <v>164</v>
      </c>
      <c r="B93" t="s">
        <v>165</v>
      </c>
      <c r="C93" t="s">
        <v>105</v>
      </c>
      <c r="D93" t="s">
        <v>115</v>
      </c>
      <c r="P93" s="3">
        <v>6</v>
      </c>
      <c r="Q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>
        <f>IF(COUNTA($E93:$AB93)=0,"",IF(COUNTA($E93:AB93)-COUNTIF($E$15:$E95,"A")&lt;1,0,SMALL($E93:$AB93,1)))</f>
        <v>6</v>
      </c>
      <c r="AD93">
        <f>IF(COUNTA($E93:$AB93)=0,"",IF(COUNTA($E93:$AB93)-COUNTIF($E$15:$E95,"A")&lt;2,0,SMALL($E93:$AB93,2)))</f>
        <v>0</v>
      </c>
      <c r="AE93">
        <f>IF(COUNTA($E93:$AB93)=0,"",IF(COUNTA($E93:$AB93)-COUNTIF($E$15:$E95,"A")&lt;3,0,SMALL($E93:$AB93,3)))</f>
        <v>0</v>
      </c>
      <c r="AF93">
        <f>IF(COUNTA($E93:$AB93)=0,"",IF(COUNTA($E93:$AB93)-COUNTIF($E$15:$E95,"A")&lt;4,0,SMALL($E93:$AB93,4)))</f>
        <v>0</v>
      </c>
      <c r="AG93">
        <f>IF(COUNTA(E93:AA93)=0,"",SUM(AC93:AF93))</f>
        <v>6</v>
      </c>
      <c r="AH93" s="33">
        <f>23-COUNTBLANK(E93:AA93)</f>
        <v>1</v>
      </c>
    </row>
    <row r="94" spans="1:34" hidden="1" x14ac:dyDescent="0.3">
      <c r="A94" t="s">
        <v>166</v>
      </c>
      <c r="B94" t="s">
        <v>107</v>
      </c>
      <c r="C94" t="s">
        <v>105</v>
      </c>
      <c r="D94" t="s">
        <v>36</v>
      </c>
      <c r="P94" s="3"/>
      <c r="Q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t="str">
        <f>IF(COUNTA($E94:$AB94)=0,"",IF(COUNTA($E94:AB94)-COUNTIF($E$15:$E95,"A")&lt;1,0,SMALL($E94:$AB94,1)))</f>
        <v/>
      </c>
      <c r="AD94" t="str">
        <f>IF(COUNTA($E94:$AB94)=0,"",IF(COUNTA($E94:$AB94)-COUNTIF($E$15:$E95,"A")&lt;2,0,SMALL($E94:$AB94,2)))</f>
        <v/>
      </c>
      <c r="AE94" t="str">
        <f>IF(COUNTA($E94:$AB94)=0,"",IF(COUNTA($E94:$AB94)-COUNTIF($E$15:$E95,"A")&lt;3,0,SMALL($E94:$AB94,3)))</f>
        <v/>
      </c>
      <c r="AF94" t="str">
        <f>IF(COUNTA($E94:$AB94)=0,"",IF(COUNTA($E94:$AB94)-COUNTIF($E$15:$E95,"A")&lt;4,0,SMALL($E94:$AB94,4)))</f>
        <v/>
      </c>
      <c r="AG94" t="str">
        <f>IF(COUNTA(E94:AA94)=0,"",SUM(AC94:AF94))</f>
        <v/>
      </c>
      <c r="AH94" s="33">
        <f>23-COUNTBLANK(E94:AA94)</f>
        <v>0</v>
      </c>
    </row>
    <row r="95" spans="1:34" hidden="1" x14ac:dyDescent="0.3">
      <c r="A95" t="s">
        <v>167</v>
      </c>
      <c r="B95" t="s">
        <v>107</v>
      </c>
      <c r="C95" t="s">
        <v>105</v>
      </c>
      <c r="D95" t="s">
        <v>126</v>
      </c>
      <c r="P95" s="3"/>
      <c r="Q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t="str">
        <f>IF(COUNTA($E95:$AB95)=0,"",IF(COUNTA($E95:AB95)-COUNTIF($E$15:$E97,"A")&lt;1,0,SMALL($E95:$AB95,1)))</f>
        <v/>
      </c>
      <c r="AD95" t="str">
        <f>IF(COUNTA($E95:$AB95)=0,"",IF(COUNTA($E95:$AB95)-COUNTIF($E$15:$E97,"A")&lt;2,0,SMALL($E95:$AB95,2)))</f>
        <v/>
      </c>
      <c r="AE95" t="str">
        <f>IF(COUNTA($E95:$AB95)=0,"",IF(COUNTA($E95:$AB95)-COUNTIF($E$15:$E97,"A")&lt;3,0,SMALL($E95:$AB95,3)))</f>
        <v/>
      </c>
      <c r="AF95" t="str">
        <f>IF(COUNTA($E95:$AB95)=0,"",IF(COUNTA($E95:$AB95)-COUNTIF($E$15:$E97,"A")&lt;4,0,SMALL($E95:$AB95,4)))</f>
        <v/>
      </c>
      <c r="AG95" t="str">
        <f>IF(COUNTA(E95:AA95)=0,"",SUM(AC95:AF95))</f>
        <v/>
      </c>
      <c r="AH95" s="33">
        <f>23-COUNTBLANK(E95:AA95)</f>
        <v>0</v>
      </c>
    </row>
    <row r="96" spans="1:34" hidden="1" x14ac:dyDescent="0.3">
      <c r="A96" t="s">
        <v>168</v>
      </c>
      <c r="B96" t="s">
        <v>107</v>
      </c>
      <c r="C96" t="s">
        <v>105</v>
      </c>
      <c r="D96" t="s">
        <v>36</v>
      </c>
      <c r="P96" s="3"/>
      <c r="Q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t="str">
        <f>IF(COUNTA($E96:$AB96)=0,"",IF(COUNTA($E96:AB96)-COUNTIF($E$15:$E97,"A")&lt;1,0,SMALL($E96:$AB96,1)))</f>
        <v/>
      </c>
      <c r="AD96" t="str">
        <f>IF(COUNTA($E96:$AB96)=0,"",IF(COUNTA($E96:$AB96)-COUNTIF($E$15:$E97,"A")&lt;2,0,SMALL($E96:$AB96,2)))</f>
        <v/>
      </c>
      <c r="AE96" t="str">
        <f>IF(COUNTA($E96:$AB96)=0,"",IF(COUNTA($E96:$AB96)-COUNTIF($E$15:$E97,"A")&lt;3,0,SMALL($E96:$AB96,3)))</f>
        <v/>
      </c>
      <c r="AF96" t="str">
        <f>IF(COUNTA($E96:$AB96)=0,"",IF(COUNTA($E96:$AB96)-COUNTIF($E$15:$E97,"A")&lt;4,0,SMALL($E96:$AB96,4)))</f>
        <v/>
      </c>
      <c r="AG96" t="str">
        <f>IF(COUNTA(E96:AA96)=0,"",SUM(AC96:AF96))</f>
        <v/>
      </c>
      <c r="AH96" s="33">
        <f>23-COUNTBLANK(E96:AA96)</f>
        <v>0</v>
      </c>
    </row>
    <row r="97" spans="1:34" x14ac:dyDescent="0.3">
      <c r="A97" s="34" t="s">
        <v>111</v>
      </c>
      <c r="B97" s="35"/>
      <c r="C97" s="36"/>
      <c r="D97" s="35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7"/>
      <c r="AC97" t="str">
        <f>IF(COUNTA($E97:$AB97)=0,"",IF(COUNTA($E97:AB97)-COUNTIF($E$15:$E99,"A")&lt;1,0,SMALL($E97:$AB97,1)))</f>
        <v/>
      </c>
      <c r="AD97" t="str">
        <f>IF(COUNTA($E97:$AB97)=0,"",IF(COUNTA($E97:$AB97)-COUNTIF($E$15:$E99,"A")&lt;2,0,SMALL($E97:$AB97,2)))</f>
        <v/>
      </c>
      <c r="AE97" t="str">
        <f>IF(COUNTA($E97:$AB97)=0,"",IF(COUNTA($E97:$AB97)-COUNTIF($E$15:$E99,"A")&lt;3,0,SMALL($E97:$AB97,3)))</f>
        <v/>
      </c>
      <c r="AF97" t="str">
        <f>IF(COUNTA($E97:$AB97)=0,"",IF(COUNTA($E97:$AB97)-COUNTIF($E$15:$E99,"A")&lt;4,0,SMALL($E97:$AB97,4)))</f>
        <v/>
      </c>
      <c r="AG97" t="str">
        <f>IF(COUNTA(E97:AA97)=0,"",SUM(AC97:AF97))</f>
        <v/>
      </c>
      <c r="AH97" s="33">
        <f>23-COUNTBLANK(E97:AA97)</f>
        <v>0</v>
      </c>
    </row>
    <row r="98" spans="1:34" ht="13.8" customHeight="1" x14ac:dyDescent="0.3">
      <c r="A98" s="38" t="s">
        <v>60</v>
      </c>
      <c r="B98" t="s">
        <v>61</v>
      </c>
      <c r="C98" t="s">
        <v>62</v>
      </c>
      <c r="D98" t="s">
        <v>63</v>
      </c>
      <c r="H98" s="3">
        <v>4</v>
      </c>
      <c r="I98" s="3">
        <v>39</v>
      </c>
      <c r="J98" s="3">
        <v>1</v>
      </c>
      <c r="K98" s="3">
        <v>5</v>
      </c>
      <c r="P98" s="3"/>
      <c r="Q98" s="3">
        <v>2</v>
      </c>
      <c r="R98" s="3">
        <v>4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>
        <f>IF(COUNTA($E98:$AB98)=0,"",IF(COUNTA($E98:AB98)-COUNTIF($E$15:$E102,"A")&lt;1,0,SMALL($E98:$AB98,1)))</f>
        <v>1</v>
      </c>
      <c r="AD98">
        <f>IF(COUNTA($E98:$AB98)=0,"",IF(COUNTA($E98:$AB98)-COUNTIF($E$15:$E102,"A")&lt;2,0,SMALL($E98:$AB98,2)))</f>
        <v>2</v>
      </c>
      <c r="AE98">
        <f>IF(COUNTA($E98:$AB98)=0,"",IF(COUNTA($E98:$AB98)-COUNTIF($E$15:$E102,"A")&lt;3,0,SMALL($E98:$AB98,3)))</f>
        <v>4</v>
      </c>
      <c r="AF98">
        <f>IF(COUNTA($E98:$AB98)=0,"",IF(COUNTA($E98:$AB98)-COUNTIF($E$15:$E102,"A")&lt;4,0,SMALL($E98:$AB98,4)))</f>
        <v>4</v>
      </c>
      <c r="AG98">
        <f>IF(COUNTA(E98:AA98)=0,"",SUM(AC98:AF98))</f>
        <v>11</v>
      </c>
      <c r="AH98" s="33">
        <f>23-COUNTBLANK(E98:AA98)</f>
        <v>6</v>
      </c>
    </row>
    <row r="99" spans="1:34" x14ac:dyDescent="0.3">
      <c r="A99" t="s">
        <v>72</v>
      </c>
      <c r="B99" t="s">
        <v>70</v>
      </c>
      <c r="C99" t="s">
        <v>62</v>
      </c>
      <c r="D99" t="s">
        <v>73</v>
      </c>
      <c r="G99" s="3">
        <v>5</v>
      </c>
      <c r="I99" s="3">
        <v>10</v>
      </c>
      <c r="J99" s="3">
        <v>3</v>
      </c>
      <c r="K99" s="3">
        <v>6</v>
      </c>
      <c r="L99" s="3">
        <v>4</v>
      </c>
      <c r="P99" s="3"/>
      <c r="Q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>
        <f>IF(COUNTA($E99:$AB99)=0,"",IF(COUNTA($E99:AB99)-COUNTIF($E$15:$E96,"A")&lt;1,0,SMALL($E99:$AB99,1)))</f>
        <v>3</v>
      </c>
      <c r="AD99">
        <f>IF(COUNTA($E99:$AB99)=0,"",IF(COUNTA($E99:$AB99)-COUNTIF($E$15:$E96,"A")&lt;2,0,SMALL($E99:$AB99,2)))</f>
        <v>4</v>
      </c>
      <c r="AE99">
        <f>IF(COUNTA($E99:$AB99)=0,"",IF(COUNTA($E99:$AB99)-COUNTIF($E$15:$E96,"A")&lt;3,0,SMALL($E99:$AB99,3)))</f>
        <v>5</v>
      </c>
      <c r="AF99">
        <f>IF(COUNTA($E99:$AB99)=0,"",IF(COUNTA($E99:$AB99)-COUNTIF($E$15:$E96,"A")&lt;4,0,SMALL($E99:$AB99,4)))</f>
        <v>6</v>
      </c>
      <c r="AG99">
        <f>IF(COUNTA(E99:AA99)=0,"",SUM(AC99:AF99))</f>
        <v>18</v>
      </c>
      <c r="AH99" s="33">
        <f>23-COUNTBLANK(E99:AA99)</f>
        <v>5</v>
      </c>
    </row>
    <row r="100" spans="1:34" x14ac:dyDescent="0.3">
      <c r="A100" t="s">
        <v>86</v>
      </c>
      <c r="B100" t="s">
        <v>87</v>
      </c>
      <c r="C100" t="s">
        <v>62</v>
      </c>
      <c r="D100" t="s">
        <v>88</v>
      </c>
      <c r="I100" s="3">
        <v>13</v>
      </c>
      <c r="L100" s="3">
        <v>6</v>
      </c>
      <c r="P100" s="3">
        <v>4</v>
      </c>
      <c r="Q100" s="3">
        <v>1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>
        <f>IF(COUNTA($E100:$AB100)=0,"",IF(COUNTA($E100:AB100)-COUNTIF($E$15:$E99,"A")&lt;1,0,SMALL($E100:$AB100,1)))</f>
        <v>1</v>
      </c>
      <c r="AD100">
        <f>IF(COUNTA($E100:$AB100)=0,"",IF(COUNTA($E100:$AB100)-COUNTIF($E$15:$E99,"A")&lt;2,0,SMALL($E100:$AB100,2)))</f>
        <v>4</v>
      </c>
      <c r="AE100">
        <f>IF(COUNTA($E100:$AB100)=0,"",IF(COUNTA($E100:$AB100)-COUNTIF($E$15:$E99,"A")&lt;3,0,SMALL($E100:$AB100,3)))</f>
        <v>6</v>
      </c>
      <c r="AF100">
        <f>IF(COUNTA($E100:$AB100)=0,"",IF(COUNTA($E100:$AB100)-COUNTIF($E$15:$E99,"A")&lt;4,0,SMALL($E100:$AB100,4)))</f>
        <v>13</v>
      </c>
      <c r="AG100">
        <f>IF(COUNTA(E100:AA100)=0,"",SUM(AC100:AF100))</f>
        <v>24</v>
      </c>
      <c r="AH100" s="33">
        <f>23-COUNTBLANK(E100:AA100)</f>
        <v>4</v>
      </c>
    </row>
    <row r="101" spans="1:34" x14ac:dyDescent="0.3">
      <c r="A101" t="s">
        <v>170</v>
      </c>
      <c r="B101" t="s">
        <v>61</v>
      </c>
      <c r="C101" t="s">
        <v>171</v>
      </c>
      <c r="D101" t="s">
        <v>126</v>
      </c>
      <c r="I101" s="3">
        <v>30</v>
      </c>
      <c r="J101" s="3">
        <v>14</v>
      </c>
      <c r="K101" s="3">
        <v>7</v>
      </c>
      <c r="P101" s="3">
        <v>32</v>
      </c>
      <c r="Q101" s="3">
        <v>3</v>
      </c>
      <c r="R101" s="3">
        <v>3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>
        <f>IF(COUNTA($E101:$AB101)=0,"",IF(COUNTA($E101:AB101)-COUNTIF($E$15:$E102,"A")&lt;1,0,SMALL($E101:$AB101,1)))</f>
        <v>3</v>
      </c>
      <c r="AD101">
        <f>IF(COUNTA($E101:$AB101)=0,"",IF(COUNTA($E101:$AB101)-COUNTIF($E$15:$E102,"A")&lt;2,0,SMALL($E101:$AB101,2)))</f>
        <v>3</v>
      </c>
      <c r="AE101">
        <f>IF(COUNTA($E101:$AB101)=0,"",IF(COUNTA($E101:$AB101)-COUNTIF($E$15:$E102,"A")&lt;3,0,SMALL($E101:$AB101,3)))</f>
        <v>7</v>
      </c>
      <c r="AF101">
        <f>IF(COUNTA($E101:$AB101)=0,"",IF(COUNTA($E101:$AB101)-COUNTIF($E$15:$E102,"A")&lt;4,0,SMALL($E101:$AB101,4)))</f>
        <v>14</v>
      </c>
      <c r="AG101">
        <f>IF(COUNTA(E101:AA101)=0,"",SUM(AC101:AF101))</f>
        <v>27</v>
      </c>
      <c r="AH101" s="33">
        <f>23-COUNTBLANK(E101:AA101)</f>
        <v>6</v>
      </c>
    </row>
    <row r="102" spans="1:34" x14ac:dyDescent="0.3">
      <c r="A102" t="s">
        <v>169</v>
      </c>
      <c r="B102" t="s">
        <v>107</v>
      </c>
      <c r="C102" t="s">
        <v>62</v>
      </c>
      <c r="D102" t="s">
        <v>115</v>
      </c>
      <c r="F102" s="3">
        <v>4</v>
      </c>
      <c r="I102" s="3">
        <v>16</v>
      </c>
      <c r="K102" s="3">
        <v>10</v>
      </c>
      <c r="L102" s="3">
        <v>12</v>
      </c>
      <c r="P102" s="3">
        <v>8</v>
      </c>
      <c r="AA102" s="3"/>
      <c r="AB102" s="3"/>
      <c r="AC102">
        <f>IF(COUNTA($E102:$AB102)=0,"",IF(COUNTA($E102:AB102)-COUNTIF($E$15:$E97,"A")&lt;1,0,SMALL($E102:$AB102,1)))</f>
        <v>4</v>
      </c>
      <c r="AD102">
        <f>IF(COUNTA($E102:$AB102)=0,"",IF(COUNTA($E102:$AB102)-COUNTIF($E$15:$E97,"A")&lt;2,0,SMALL($E102:$AB102,2)))</f>
        <v>8</v>
      </c>
      <c r="AE102">
        <f>IF(COUNTA($E102:$AB102)=0,"",IF(COUNTA($E102:$AB102)-COUNTIF($E$15:$E97,"A")&lt;3,0,SMALL($E102:$AB102,3)))</f>
        <v>10</v>
      </c>
      <c r="AF102">
        <f>IF(COUNTA($E102:$AB102)=0,"",IF(COUNTA($E102:$AB102)-COUNTIF($E$15:$E97,"A")&lt;4,0,SMALL($E102:$AB102,4)))</f>
        <v>12</v>
      </c>
      <c r="AG102">
        <f>IF(COUNTA(E102:AA102)=0,"",SUM(AC102:AF102))</f>
        <v>34</v>
      </c>
      <c r="AH102" s="33">
        <f>23-COUNTBLANK(E102:AA102)</f>
        <v>5</v>
      </c>
    </row>
    <row r="103" spans="1:34" x14ac:dyDescent="0.3">
      <c r="A103" t="s">
        <v>172</v>
      </c>
      <c r="B103" t="s">
        <v>70</v>
      </c>
      <c r="C103" t="s">
        <v>171</v>
      </c>
      <c r="D103" t="s">
        <v>75</v>
      </c>
      <c r="F103" s="3">
        <v>5</v>
      </c>
      <c r="J103" s="3">
        <v>4</v>
      </c>
      <c r="K103" s="3">
        <v>14</v>
      </c>
      <c r="P103" s="3"/>
      <c r="Q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>
        <f>IF(COUNTA($E103:$AB103)=0,"",IF(COUNTA($E103:AB103)-COUNTIF($E$15:$E103,"A")&lt;1,0,SMALL($E103:$AB103,1)))</f>
        <v>4</v>
      </c>
      <c r="AD103">
        <f>IF(COUNTA($E103:$AB103)=0,"",IF(COUNTA($E103:$AB103)-COUNTIF($E$15:$E103,"A")&lt;2,0,SMALL($E103:$AB103,2)))</f>
        <v>5</v>
      </c>
      <c r="AE103">
        <f>IF(COUNTA($E103:$AB103)=0,"",IF(COUNTA($E103:$AB103)-COUNTIF($E$15:$E103,"A")&lt;3,0,SMALL($E103:$AB103,3)))</f>
        <v>14</v>
      </c>
      <c r="AF103">
        <f>IF(COUNTA($E103:$AB103)=0,"",IF(COUNTA($E103:$AB103)-COUNTIF($E$15:$E103,"A")&lt;4,0,SMALL($E103:$AB103,4)))</f>
        <v>0</v>
      </c>
      <c r="AG103">
        <f>IF(COUNTA(E103:AA103)=0,"",SUM(AC103:AF103))</f>
        <v>23</v>
      </c>
      <c r="AH103" s="33">
        <f>23-COUNTBLANK(E103:AA103)</f>
        <v>3</v>
      </c>
    </row>
    <row r="104" spans="1:34" x14ac:dyDescent="0.3">
      <c r="A104" t="s">
        <v>177</v>
      </c>
      <c r="B104" t="s">
        <v>107</v>
      </c>
      <c r="C104" t="s">
        <v>62</v>
      </c>
      <c r="D104" t="s">
        <v>115</v>
      </c>
      <c r="K104" s="3">
        <v>9</v>
      </c>
      <c r="P104">
        <v>14</v>
      </c>
      <c r="Q104" s="3">
        <v>1</v>
      </c>
      <c r="AC104">
        <f>IF(COUNTA($E104:$AB104)=0,"",IF(COUNTA($E104:AB104)-COUNTIF($E$15:$E109,"A")&lt;1,0,SMALL($E104:$AB104,1)))</f>
        <v>1</v>
      </c>
      <c r="AD104">
        <f>IF(COUNTA($E104:$AB104)=0,"",IF(COUNTA($E104:$AB104)-COUNTIF($E$15:$E109,"A")&lt;2,0,SMALL($E104:$AB104,2)))</f>
        <v>9</v>
      </c>
      <c r="AE104">
        <f>IF(COUNTA($E104:$AB104)=0,"",IF(COUNTA($E104:$AB104)-COUNTIF($E$15:$E109,"A")&lt;3,0,SMALL($E104:$AB104,3)))</f>
        <v>14</v>
      </c>
      <c r="AF104">
        <f>IF(COUNTA($E104:$AB104)=0,"",IF(COUNTA($E104:$AB104)-COUNTIF($E$15:$E109,"A")&lt;4,0,SMALL($E104:$AB104,4)))</f>
        <v>0</v>
      </c>
      <c r="AG104">
        <f>IF(COUNTA(E104:AA104)=0,"",SUM(AC104:AF104))</f>
        <v>24</v>
      </c>
      <c r="AH104" s="33">
        <f>23-COUNTBLANK(E104:AA104)</f>
        <v>3</v>
      </c>
    </row>
    <row r="105" spans="1:34" x14ac:dyDescent="0.3">
      <c r="A105" t="s">
        <v>173</v>
      </c>
      <c r="B105" t="s">
        <v>107</v>
      </c>
      <c r="C105" t="s">
        <v>171</v>
      </c>
      <c r="D105" t="s">
        <v>73</v>
      </c>
      <c r="G105" s="3">
        <v>8</v>
      </c>
      <c r="I105" s="3">
        <v>11</v>
      </c>
      <c r="P105" s="3"/>
      <c r="Q105" s="3">
        <v>10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>
        <f>IF(COUNTA($E105:$AB105)=0,"",IF(COUNTA($E105:AB105)-COUNTIF($E$15:$E106,"A")&lt;1,0,SMALL($E105:$AB105,1)))</f>
        <v>8</v>
      </c>
      <c r="AD105">
        <f>IF(COUNTA($E105:$AB105)=0,"",IF(COUNTA($E105:$AB105)-COUNTIF($E$15:$E106,"A")&lt;2,0,SMALL($E105:$AB105,2)))</f>
        <v>10</v>
      </c>
      <c r="AE105">
        <f>IF(COUNTA($E105:$AB105)=0,"",IF(COUNTA($E105:$AB105)-COUNTIF($E$15:$E106,"A")&lt;3,0,SMALL($E105:$AB105,3)))</f>
        <v>11</v>
      </c>
      <c r="AF105">
        <f>IF(COUNTA($E105:$AB105)=0,"",IF(COUNTA($E105:$AB105)-COUNTIF($E$15:$E106,"A")&lt;4,0,SMALL($E105:$AB105,4)))</f>
        <v>0</v>
      </c>
      <c r="AG105">
        <f>IF(COUNTA(E105:AA105)=0,"",SUM(AC105:AF105))</f>
        <v>29</v>
      </c>
      <c r="AH105" s="33">
        <f>23-COUNTBLANK(E105:AA105)</f>
        <v>3</v>
      </c>
    </row>
    <row r="106" spans="1:34" x14ac:dyDescent="0.3">
      <c r="A106" t="s">
        <v>174</v>
      </c>
      <c r="B106" t="s">
        <v>107</v>
      </c>
      <c r="C106" t="s">
        <v>62</v>
      </c>
      <c r="D106" t="s">
        <v>63</v>
      </c>
      <c r="H106" s="3">
        <v>6</v>
      </c>
      <c r="I106" s="3">
        <v>5</v>
      </c>
      <c r="P106" s="3"/>
      <c r="Q106" s="3"/>
      <c r="S106" s="3"/>
      <c r="T106" s="3"/>
      <c r="U106" s="3"/>
      <c r="V106" s="3"/>
      <c r="W106" s="3"/>
      <c r="X106" s="3"/>
      <c r="Y106" s="3"/>
      <c r="Z106" s="3"/>
      <c r="AC106">
        <f>IF(COUNTA($E106:$AB106)=0,"",IF(COUNTA($E106:AB106)-COUNTIF($E$15:$E107,"A")&lt;1,0,SMALL($E106:$AB106,1)))</f>
        <v>5</v>
      </c>
      <c r="AD106">
        <f>IF(COUNTA($E106:$AB106)=0,"",IF(COUNTA($E106:$AB106)-COUNTIF($E$15:$E107,"A")&lt;2,0,SMALL($E106:$AB106,2)))</f>
        <v>6</v>
      </c>
      <c r="AE106">
        <f>IF(COUNTA($E106:$AB106)=0,"",IF(COUNTA($E106:$AB106)-COUNTIF($E$15:$E107,"A")&lt;3,0,SMALL($E106:$AB106,3)))</f>
        <v>0</v>
      </c>
      <c r="AF106">
        <f>IF(COUNTA($E106:$AB106)=0,"",IF(COUNTA($E106:$AB106)-COUNTIF($E$15:$E107,"A")&lt;4,0,SMALL($E106:$AB106,4)))</f>
        <v>0</v>
      </c>
      <c r="AG106">
        <f>IF(COUNTA(E106:AA106)=0,"",SUM(AC106:AF106))</f>
        <v>11</v>
      </c>
      <c r="AH106" s="33">
        <f>23-COUNTBLANK(E106:AA106)</f>
        <v>2</v>
      </c>
    </row>
    <row r="107" spans="1:34" x14ac:dyDescent="0.3">
      <c r="A107" t="s">
        <v>175</v>
      </c>
      <c r="B107" t="s">
        <v>107</v>
      </c>
      <c r="C107" t="s">
        <v>171</v>
      </c>
      <c r="D107" t="s">
        <v>136</v>
      </c>
      <c r="G107" s="3">
        <v>3</v>
      </c>
      <c r="I107" s="3">
        <v>9</v>
      </c>
      <c r="P107" s="3"/>
      <c r="Q107" s="3"/>
      <c r="S107" s="3"/>
      <c r="T107" s="3"/>
      <c r="U107" s="3"/>
      <c r="V107" s="3"/>
      <c r="W107" s="3"/>
      <c r="X107" s="3"/>
      <c r="Y107" s="3"/>
      <c r="Z107" s="3"/>
      <c r="AC107">
        <f>IF(COUNTA($E107:$AB107)=0,"",IF(COUNTA($E107:AB107)-COUNTIF($E$15:$E108,"A")&lt;1,0,SMALL($E107:$AB107,1)))</f>
        <v>3</v>
      </c>
      <c r="AD107">
        <f>IF(COUNTA($E107:$AB107)=0,"",IF(COUNTA($E107:$AB107)-COUNTIF($E$15:$E108,"A")&lt;2,0,SMALL($E107:$AB107,2)))</f>
        <v>9</v>
      </c>
      <c r="AE107">
        <f>IF(COUNTA($E107:$AB107)=0,"",IF(COUNTA($E107:$AB107)-COUNTIF($E$15:$E108,"A")&lt;3,0,SMALL($E107:$AB107,3)))</f>
        <v>0</v>
      </c>
      <c r="AF107">
        <f>IF(COUNTA($E107:$AB107)=0,"",IF(COUNTA($E107:$AB107)-COUNTIF($E$15:$E108,"A")&lt;4,0,SMALL($E107:$AB107,4)))</f>
        <v>0</v>
      </c>
      <c r="AG107">
        <f>IF(COUNTA(E107:AA107)=0,"",SUM(AC107:AF107))</f>
        <v>12</v>
      </c>
      <c r="AH107" s="33">
        <f>23-COUNTBLANK(E107:AA107)</f>
        <v>2</v>
      </c>
    </row>
    <row r="108" spans="1:34" x14ac:dyDescent="0.3">
      <c r="A108" t="s">
        <v>176</v>
      </c>
      <c r="B108" t="s">
        <v>70</v>
      </c>
      <c r="C108" t="s">
        <v>171</v>
      </c>
      <c r="D108" t="s">
        <v>73</v>
      </c>
      <c r="J108" s="3">
        <v>2</v>
      </c>
      <c r="P108" s="3">
        <v>12</v>
      </c>
      <c r="Q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>
        <f>IF(COUNTA($E108:$AB108)=0,"",IF(COUNTA($E108:AB108)-COUNTIF($E$15:$E116,"A")&lt;1,0,SMALL($E108:$AB108,1)))</f>
        <v>2</v>
      </c>
      <c r="AD108">
        <f>IF(COUNTA($E108:$AB108)=0,"",IF(COUNTA($E108:$AB108)-COUNTIF($E$15:$E116,"A")&lt;2,0,SMALL($E108:$AB108,2)))</f>
        <v>12</v>
      </c>
      <c r="AE108">
        <f>IF(COUNTA($E108:$AB108)=0,"",IF(COUNTA($E108:$AB108)-COUNTIF($E$15:$E116,"A")&lt;3,0,SMALL($E108:$AB108,3)))</f>
        <v>0</v>
      </c>
      <c r="AF108">
        <f>IF(COUNTA($E108:$AB108)=0,"",IF(COUNTA($E108:$AB108)-COUNTIF($E$15:$E116,"A")&lt;4,0,SMALL($E108:$AB108,4)))</f>
        <v>0</v>
      </c>
      <c r="AG108">
        <f>IF(COUNTA(E108:AA108)=0,"",SUM(AC108:AF108))</f>
        <v>14</v>
      </c>
      <c r="AH108" s="33">
        <f>23-COUNTBLANK(E108:AA108)</f>
        <v>2</v>
      </c>
    </row>
    <row r="109" spans="1:34" x14ac:dyDescent="0.3">
      <c r="A109" t="s">
        <v>178</v>
      </c>
      <c r="B109" t="s">
        <v>107</v>
      </c>
      <c r="C109" t="s">
        <v>62</v>
      </c>
      <c r="D109" t="s">
        <v>115</v>
      </c>
      <c r="I109" s="3">
        <v>2</v>
      </c>
      <c r="P109" s="3"/>
      <c r="Q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>
        <f>IF(COUNTA($E109:$AB109)=0,"",IF(COUNTA($E109:AB109)-COUNTIF($E$15:$E110,"A")&lt;1,0,SMALL($E109:$AB109,1)))</f>
        <v>2</v>
      </c>
      <c r="AD109">
        <f>IF(COUNTA($E109:$AB109)=0,"",IF(COUNTA($E109:$AB109)-COUNTIF($E$15:$E110,"A")&lt;2,0,SMALL($E109:$AB109,2)))</f>
        <v>0</v>
      </c>
      <c r="AE109">
        <f>IF(COUNTA($E109:$AB109)=0,"",IF(COUNTA($E109:$AB109)-COUNTIF($E$15:$E110,"A")&lt;3,0,SMALL($E109:$AB109,3)))</f>
        <v>0</v>
      </c>
      <c r="AF109">
        <f>IF(COUNTA($E109:$AB109)=0,"",IF(COUNTA($E109:$AB109)-COUNTIF($E$15:$E110,"A")&lt;4,0,SMALL($E109:$AB109,4)))</f>
        <v>0</v>
      </c>
      <c r="AG109">
        <f>IF(COUNTA(E109:AA109)=0,"",SUM(AC109:AF109))</f>
        <v>2</v>
      </c>
      <c r="AH109" s="33">
        <f>23-COUNTBLANK(E109:AA109)</f>
        <v>1</v>
      </c>
    </row>
    <row r="110" spans="1:34" x14ac:dyDescent="0.3">
      <c r="A110" t="s">
        <v>179</v>
      </c>
      <c r="B110" t="s">
        <v>61</v>
      </c>
      <c r="C110" t="s">
        <v>171</v>
      </c>
      <c r="D110" t="s">
        <v>35</v>
      </c>
      <c r="J110" s="3">
        <v>2</v>
      </c>
      <c r="P110" s="3"/>
      <c r="Q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>
        <f>IF(COUNTA($E110:$AB110)=0,"",IF(COUNTA($E110:AB110)-COUNTIF($E$15:$E111,"A")&lt;1,0,SMALL($E110:$AB110,1)))</f>
        <v>2</v>
      </c>
      <c r="AD110">
        <f>IF(COUNTA($E110:$AB110)=0,"",IF(COUNTA($E110:$AB110)-COUNTIF($E$15:$E111,"A")&lt;2,0,SMALL($E110:$AB110,2)))</f>
        <v>0</v>
      </c>
      <c r="AE110">
        <f>IF(COUNTA($E110:$AB110)=0,"",IF(COUNTA($E110:$AB110)-COUNTIF($E$15:$E111,"A")&lt;3,0,SMALL($E110:$AB110,3)))</f>
        <v>0</v>
      </c>
      <c r="AF110">
        <f>IF(COUNTA($E110:$AB110)=0,"",IF(COUNTA($E110:$AB110)-COUNTIF($E$15:$E111,"A")&lt;4,0,SMALL($E110:$AB110,4)))</f>
        <v>0</v>
      </c>
      <c r="AG110">
        <f>IF(COUNTA(E110:AA110)=0,"",SUM(AC110:AF110))</f>
        <v>2</v>
      </c>
      <c r="AH110" s="33">
        <f>23-COUNTBLANK(E110:AA110)</f>
        <v>1</v>
      </c>
    </row>
    <row r="111" spans="1:34" x14ac:dyDescent="0.3">
      <c r="A111" t="s">
        <v>180</v>
      </c>
      <c r="B111" t="s">
        <v>70</v>
      </c>
      <c r="C111" t="s">
        <v>62</v>
      </c>
      <c r="D111" t="s">
        <v>108</v>
      </c>
      <c r="I111" s="3">
        <v>6</v>
      </c>
      <c r="P111" s="3"/>
      <c r="Q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>
        <f>IF(COUNTA($E111:$AB111)=0,"",IF(COUNTA($E111:AB111)-COUNTIF($E$15:$E112,"A")&lt;1,0,SMALL($E111:$AB111,1)))</f>
        <v>6</v>
      </c>
      <c r="AD111">
        <f>IF(COUNTA($E111:$AB111)=0,"",IF(COUNTA($E111:$AB111)-COUNTIF($E$15:$E112,"A")&lt;2,0,SMALL($E111:$AB111,2)))</f>
        <v>0</v>
      </c>
      <c r="AE111">
        <f>IF(COUNTA($E111:$AB111)=0,"",IF(COUNTA($E111:$AB111)-COUNTIF($E$15:$E112,"A")&lt;3,0,SMALL($E111:$AB111,3)))</f>
        <v>0</v>
      </c>
      <c r="AF111">
        <f>IF(COUNTA($E111:$AB111)=0,"",IF(COUNTA($E111:$AB111)-COUNTIF($E$15:$E112,"A")&lt;4,0,SMALL($E111:$AB111,4)))</f>
        <v>0</v>
      </c>
      <c r="AG111">
        <f>IF(COUNTA(E111:AA111)=0,"",SUM(AC111:AF111))</f>
        <v>6</v>
      </c>
      <c r="AH111" s="33">
        <f>23-COUNTBLANK(E111:AA111)</f>
        <v>1</v>
      </c>
    </row>
    <row r="112" spans="1:34" x14ac:dyDescent="0.3">
      <c r="A112" t="s">
        <v>181</v>
      </c>
      <c r="B112" t="s">
        <v>107</v>
      </c>
      <c r="C112" t="s">
        <v>171</v>
      </c>
      <c r="D112" t="s">
        <v>36</v>
      </c>
      <c r="I112" s="3">
        <v>38</v>
      </c>
      <c r="P112" s="3"/>
      <c r="Q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>
        <f>IF(COUNTA($E112:$AB112)=0,"",IF(COUNTA($E112:AB112)-COUNTIF($E$15:$E116,"A")&lt;1,0,SMALL($E112:$AB112,1)))</f>
        <v>38</v>
      </c>
      <c r="AD112">
        <f>IF(COUNTA($E112:$AB112)=0,"",IF(COUNTA($E112:$AB112)-COUNTIF($E$15:$E116,"A")&lt;2,0,SMALL($E112:$AB112,2)))</f>
        <v>0</v>
      </c>
      <c r="AE112">
        <f>IF(COUNTA($E112:$AB112)=0,"",IF(COUNTA($E112:$AB112)-COUNTIF($E$15:$E116,"A")&lt;3,0,SMALL($E112:$AB112,3)))</f>
        <v>0</v>
      </c>
      <c r="AF112">
        <f>IF(COUNTA($E112:$AB112)=0,"",IF(COUNTA($E112:$AB112)-COUNTIF($E$15:$E116,"A")&lt;4,0,SMALL($E112:$AB112,4)))</f>
        <v>0</v>
      </c>
      <c r="AG112">
        <f>IF(COUNTA(E112:AA112)=0,"",SUM(AC112:AF112))</f>
        <v>38</v>
      </c>
      <c r="AH112" s="33">
        <f>23-COUNTBLANK(E112:AA112)</f>
        <v>1</v>
      </c>
    </row>
    <row r="113" spans="1:34" hidden="1" x14ac:dyDescent="0.3">
      <c r="A113" t="s">
        <v>182</v>
      </c>
      <c r="B113" t="s">
        <v>70</v>
      </c>
      <c r="C113" t="s">
        <v>171</v>
      </c>
      <c r="D113" t="s">
        <v>183</v>
      </c>
      <c r="P113" s="3"/>
      <c r="Q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t="str">
        <f>IF(COUNTA($E113:$AB113)=0,"",IF(COUNTA($E113:AB113)-COUNTIF($E$15:$E114,"A")&lt;1,0,SMALL($E113:$AB113,1)))</f>
        <v/>
      </c>
      <c r="AD113" t="str">
        <f>IF(COUNTA($E113:$AB113)=0,"",IF(COUNTA($E113:$AB113)-COUNTIF($E$15:$E114,"A")&lt;2,0,SMALL($E113:$AB113,2)))</f>
        <v/>
      </c>
      <c r="AE113" t="str">
        <f>IF(COUNTA($E113:$AB113)=0,"",IF(COUNTA($E113:$AB113)-COUNTIF($E$15:$E114,"A")&lt;3,0,SMALL($E113:$AB113,3)))</f>
        <v/>
      </c>
      <c r="AF113" t="str">
        <f>IF(COUNTA($E113:$AB113)=0,"",IF(COUNTA($E113:$AB113)-COUNTIF($E$15:$E114,"A")&lt;4,0,SMALL($E113:$AB113,4)))</f>
        <v/>
      </c>
      <c r="AG113" t="str">
        <f>IF(COUNTA(E113:AA113)=0,"",SUM(AC113:AF113))</f>
        <v/>
      </c>
      <c r="AH113" s="33">
        <f>23-COUNTBLANK(E113:AA113)</f>
        <v>0</v>
      </c>
    </row>
    <row r="114" spans="1:34" x14ac:dyDescent="0.3">
      <c r="A114" s="34" t="s">
        <v>112</v>
      </c>
      <c r="B114" s="35"/>
      <c r="C114" s="36"/>
      <c r="D114" s="35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7"/>
      <c r="AC114" t="str">
        <f>IF(COUNTA($E114:$AB114)=0,"",IF(COUNTA($E114:AB114)-COUNTIF($E$15:$E116,"A")&lt;1,0,SMALL($E114:$AB114,1)))</f>
        <v/>
      </c>
      <c r="AD114" t="str">
        <f>IF(COUNTA($E114:$AB114)=0,"",IF(COUNTA($E114:$AB114)-COUNTIF($E$15:$E116,"A")&lt;2,0,SMALL($E114:$AB114,2)))</f>
        <v/>
      </c>
      <c r="AE114" t="str">
        <f>IF(COUNTA($E114:$AB114)=0,"",IF(COUNTA($E114:$AB114)-COUNTIF($E$15:$E116,"A")&lt;3,0,SMALL($E114:$AB114,3)))</f>
        <v/>
      </c>
      <c r="AF114" t="str">
        <f>IF(COUNTA($E114:$AB114)=0,"",IF(COUNTA($E114:$AB114)-COUNTIF($E$15:$E116,"A")&lt;4,0,SMALL($E114:$AB114,4)))</f>
        <v/>
      </c>
      <c r="AG114" t="str">
        <f>IF(COUNTA(E114:AA114)=0,"",SUM(AC114:AF114))</f>
        <v/>
      </c>
      <c r="AH114" s="33">
        <f>23-COUNTBLANK(E114:AA114)</f>
        <v>0</v>
      </c>
    </row>
    <row r="115" spans="1:34" x14ac:dyDescent="0.3">
      <c r="A115" s="38" t="s">
        <v>187</v>
      </c>
      <c r="B115" t="s">
        <v>61</v>
      </c>
      <c r="C115" t="s">
        <v>67</v>
      </c>
      <c r="D115" t="s">
        <v>188</v>
      </c>
      <c r="F115" s="3">
        <v>30</v>
      </c>
      <c r="I115" s="3">
        <v>12</v>
      </c>
      <c r="J115" s="3">
        <v>4</v>
      </c>
      <c r="K115" s="3">
        <v>21</v>
      </c>
      <c r="P115" s="3">
        <v>26</v>
      </c>
      <c r="Q115" s="3">
        <v>9</v>
      </c>
      <c r="R115" s="3">
        <v>1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>
        <f>IF(COUNTA($E115:$AB115)=0,"",IF(COUNTA($E115:AB115)-COUNTIF($E$15:$E142,"A")&lt;1,0,SMALL($E115:$AB115,1)))</f>
        <v>1</v>
      </c>
      <c r="AD115">
        <f>IF(COUNTA($E115:$AB115)=0,"",IF(COUNTA($E115:$AB115)-COUNTIF($E$15:$E142,"A")&lt;2,0,SMALL($E115:$AB115,2)))</f>
        <v>4</v>
      </c>
      <c r="AE115">
        <f>IF(COUNTA($E115:$AB115)=0,"",IF(COUNTA($E115:$AB115)-COUNTIF($E$15:$E142,"A")&lt;3,0,SMALL($E115:$AB115,3)))</f>
        <v>9</v>
      </c>
      <c r="AF115">
        <f>IF(COUNTA($E115:$AB115)=0,"",IF(COUNTA($E115:$AB115)-COUNTIF($E$15:$E142,"A")&lt;4,0,SMALL($E115:$AB115,4)))</f>
        <v>12</v>
      </c>
      <c r="AG115">
        <f>IF(COUNTA(E115:AA115)=0,"",SUM(AC115:AF115))</f>
        <v>26</v>
      </c>
      <c r="AH115" s="33">
        <f>23-COUNTBLANK(E115:AA115)</f>
        <v>7</v>
      </c>
    </row>
    <row r="116" spans="1:34" x14ac:dyDescent="0.3">
      <c r="A116" s="42" t="s">
        <v>113</v>
      </c>
      <c r="B116" t="s">
        <v>107</v>
      </c>
      <c r="C116" t="s">
        <v>82</v>
      </c>
      <c r="D116" t="s">
        <v>83</v>
      </c>
      <c r="F116" s="3">
        <v>3</v>
      </c>
      <c r="I116" s="3">
        <v>22</v>
      </c>
      <c r="L116" s="3">
        <v>14</v>
      </c>
      <c r="M116" s="3">
        <v>6</v>
      </c>
      <c r="P116" s="3">
        <v>20</v>
      </c>
      <c r="Q116" s="3">
        <v>3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>
        <f>IF(COUNTA($E116:$AB116)=0,"",IF(COUNTA($E116:AB116)-COUNTIF($E$15:$E116,"A")&lt;1,0,SMALL($E116:$AB116,1)))</f>
        <v>3</v>
      </c>
      <c r="AD116">
        <f>IF(COUNTA($E116:$AB116)=0,"",IF(COUNTA($E116:$AB116)-COUNTIF($E$15:$E116,"A")&lt;2,0,SMALL($E116:$AB116,2)))</f>
        <v>3</v>
      </c>
      <c r="AE116">
        <f>IF(COUNTA($E116:$AB116)=0,"",IF(COUNTA($E116:$AB116)-COUNTIF($E$15:$E116,"A")&lt;3,0,SMALL($E116:$AB116,3)))</f>
        <v>6</v>
      </c>
      <c r="AF116">
        <f>IF(COUNTA($E116:$AB116)=0,"",IF(COUNTA($E116:$AB116)-COUNTIF($E$15:$E116,"A")&lt;4,0,SMALL($E116:$AB116,4)))</f>
        <v>14</v>
      </c>
      <c r="AG116">
        <f>IF(COUNTA(E116:AA116)=0,"",SUM(AC116:AF116))</f>
        <v>26</v>
      </c>
      <c r="AH116" s="33">
        <f>23-COUNTBLANK(E116:AA116)</f>
        <v>6</v>
      </c>
    </row>
    <row r="117" spans="1:34" x14ac:dyDescent="0.3">
      <c r="A117" t="s">
        <v>184</v>
      </c>
      <c r="B117" t="s">
        <v>70</v>
      </c>
      <c r="C117" t="s">
        <v>67</v>
      </c>
      <c r="D117" t="s">
        <v>185</v>
      </c>
      <c r="F117" s="3">
        <v>2</v>
      </c>
      <c r="J117" s="3">
        <v>6</v>
      </c>
      <c r="K117" s="3">
        <v>19</v>
      </c>
      <c r="P117" s="3"/>
      <c r="Q117" s="3">
        <v>8</v>
      </c>
      <c r="R117" s="3">
        <v>11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>
        <f>IF(COUNTA($E117:$AB117)=0,"",IF(COUNTA($E117:AB117)-COUNTIF($E$15:$E119,"A")&lt;1,0,SMALL($E117:$AB117,1)))</f>
        <v>2</v>
      </c>
      <c r="AD117">
        <f>IF(COUNTA($E117:$AB117)=0,"",IF(COUNTA($E117:$AB117)-COUNTIF($E$15:$E119,"A")&lt;2,0,SMALL($E117:$AB117,2)))</f>
        <v>6</v>
      </c>
      <c r="AE117">
        <f>IF(COUNTA($E117:$AB117)=0,"",IF(COUNTA($E117:$AB117)-COUNTIF($E$15:$E119,"A")&lt;3,0,SMALL($E117:$AB117,3)))</f>
        <v>8</v>
      </c>
      <c r="AF117">
        <f>IF(COUNTA($E117:$AB117)=0,"",IF(COUNTA($E117:$AB117)-COUNTIF($E$15:$E119,"A")&lt;4,0,SMALL($E117:$AB117,4)))</f>
        <v>11</v>
      </c>
      <c r="AG117">
        <f>IF(COUNTA(E117:AA117)=0,"",SUM(AC117:AF117))</f>
        <v>27</v>
      </c>
      <c r="AH117" s="33">
        <f>23-COUNTBLANK(E117:AA117)</f>
        <v>5</v>
      </c>
    </row>
    <row r="118" spans="1:34" x14ac:dyDescent="0.3">
      <c r="A118" t="s">
        <v>116</v>
      </c>
      <c r="B118" t="s">
        <v>70</v>
      </c>
      <c r="C118" t="s">
        <v>67</v>
      </c>
      <c r="D118" t="s">
        <v>52</v>
      </c>
      <c r="F118" s="3">
        <v>8</v>
      </c>
      <c r="I118" s="3">
        <v>35</v>
      </c>
      <c r="J118" s="3">
        <v>8</v>
      </c>
      <c r="O118" s="3">
        <v>5</v>
      </c>
      <c r="P118" s="3"/>
      <c r="Q118" s="3"/>
      <c r="R118" s="3">
        <v>13</v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>
        <f>IF(COUNTA($E118:$AB118)=0,"",IF(COUNTA($E118:AB118)-COUNTIF($E$15:$E121,"A")&lt;1,0,SMALL($E118:$AB118,1)))</f>
        <v>5</v>
      </c>
      <c r="AD118">
        <f>IF(COUNTA($E118:$AB118)=0,"",IF(COUNTA($E118:$AB118)-COUNTIF($E$15:$E121,"A")&lt;2,0,SMALL($E118:$AB118,2)))</f>
        <v>8</v>
      </c>
      <c r="AE118">
        <f>IF(COUNTA($E118:$AB118)=0,"",IF(COUNTA($E118:$AB118)-COUNTIF($E$15:$E121,"A")&lt;3,0,SMALL($E118:$AB118,3)))</f>
        <v>8</v>
      </c>
      <c r="AF118">
        <f>IF(COUNTA($E118:$AB118)=0,"",IF(COUNTA($E118:$AB118)-COUNTIF($E$15:$E121,"A")&lt;4,0,SMALL($E118:$AB118,4)))</f>
        <v>13</v>
      </c>
      <c r="AG118">
        <f>IF(COUNTA(E118:AA118)=0,"",SUM(AC118:AF118))</f>
        <v>34</v>
      </c>
      <c r="AH118" s="33">
        <f>23-COUNTBLANK(E118:AA118)</f>
        <v>5</v>
      </c>
    </row>
    <row r="119" spans="1:34" x14ac:dyDescent="0.3">
      <c r="A119" t="s">
        <v>195</v>
      </c>
      <c r="B119" t="s">
        <v>70</v>
      </c>
      <c r="C119" t="s">
        <v>67</v>
      </c>
      <c r="D119" t="s">
        <v>115</v>
      </c>
      <c r="F119" s="3">
        <v>6</v>
      </c>
      <c r="I119" s="3">
        <v>52</v>
      </c>
      <c r="J119" s="3">
        <v>5</v>
      </c>
      <c r="K119" s="3">
        <v>12</v>
      </c>
      <c r="P119" s="3"/>
      <c r="Q119" s="3"/>
      <c r="R119" s="3">
        <v>14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>
        <f>IF(COUNTA($E119:$AB119)=0,"",IF(COUNTA($E119:AB119)-COUNTIF($E$15:$E121,"A")&lt;1,0,SMALL($E119:$AB119,1)))</f>
        <v>5</v>
      </c>
      <c r="AD119">
        <f>IF(COUNTA($E119:$AB119)=0,"",IF(COUNTA($E119:$AB119)-COUNTIF($E$15:$E121,"A")&lt;2,0,SMALL($E119:$AB119,2)))</f>
        <v>6</v>
      </c>
      <c r="AE119">
        <f>IF(COUNTA($E119:$AB119)=0,"",IF(COUNTA($E119:$AB119)-COUNTIF($E$15:$E121,"A")&lt;3,0,SMALL($E119:$AB119,3)))</f>
        <v>12</v>
      </c>
      <c r="AF119">
        <f>IF(COUNTA($E119:$AB119)=0,"",IF(COUNTA($E119:$AB119)-COUNTIF($E$15:$E121,"A")&lt;4,0,SMALL($E119:$AB119,4)))</f>
        <v>14</v>
      </c>
      <c r="AG119">
        <f>IF(COUNTA(E119:AA119)=0,"",SUM(AC119:AF119))</f>
        <v>37</v>
      </c>
      <c r="AH119" s="33">
        <f>23-COUNTBLANK(E119:AA119)</f>
        <v>5</v>
      </c>
    </row>
    <row r="120" spans="1:34" x14ac:dyDescent="0.3">
      <c r="A120" t="s">
        <v>192</v>
      </c>
      <c r="B120" t="s">
        <v>107</v>
      </c>
      <c r="C120" t="s">
        <v>82</v>
      </c>
      <c r="D120" t="s">
        <v>188</v>
      </c>
      <c r="I120" s="3">
        <v>31</v>
      </c>
      <c r="J120" s="3">
        <v>3</v>
      </c>
      <c r="K120" s="3">
        <v>20</v>
      </c>
      <c r="P120" s="3"/>
      <c r="Q120" s="3">
        <v>13</v>
      </c>
      <c r="R120" s="3">
        <v>2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>
        <f>IF(COUNTA($E120:$AB120)=0,"",IF(COUNTA($E120:AB120)-COUNTIF($E$15:$E123,"A")&lt;1,0,SMALL($E120:$AB120,1)))</f>
        <v>2</v>
      </c>
      <c r="AD120">
        <f>IF(COUNTA($E120:$AB120)=0,"",IF(COUNTA($E120:$AB120)-COUNTIF($E$15:$E123,"A")&lt;2,0,SMALL($E120:$AB120,2)))</f>
        <v>3</v>
      </c>
      <c r="AE120">
        <f>IF(COUNTA($E120:$AB120)=0,"",IF(COUNTA($E120:$AB120)-COUNTIF($E$15:$E123,"A")&lt;3,0,SMALL($E120:$AB120,3)))</f>
        <v>13</v>
      </c>
      <c r="AF120">
        <f>IF(COUNTA($E120:$AB120)=0,"",IF(COUNTA($E120:$AB120)-COUNTIF($E$15:$E123,"A")&lt;4,0,SMALL($E120:$AB120,4)))</f>
        <v>20</v>
      </c>
      <c r="AG120">
        <f>IF(COUNTA(E120:AA120)=0,"",SUM(AC120:AF120))</f>
        <v>38</v>
      </c>
      <c r="AH120" s="33">
        <f>23-COUNTBLANK(E120:AA120)</f>
        <v>5</v>
      </c>
    </row>
    <row r="121" spans="1:34" x14ac:dyDescent="0.3">
      <c r="A121" t="s">
        <v>114</v>
      </c>
      <c r="B121" t="s">
        <v>70</v>
      </c>
      <c r="C121" t="s">
        <v>82</v>
      </c>
      <c r="D121" t="s">
        <v>115</v>
      </c>
      <c r="F121" s="3">
        <v>12</v>
      </c>
      <c r="I121" s="3">
        <v>48</v>
      </c>
      <c r="J121" s="3">
        <v>5</v>
      </c>
      <c r="M121" s="3">
        <v>12</v>
      </c>
      <c r="P121" s="3">
        <v>18</v>
      </c>
      <c r="Q121" s="3">
        <v>9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>
        <f>IF(COUNTA($E121:$AB121)=0,"",IF(COUNTA($E121:AB121)-COUNTIF($E$15:$E194,"A")&lt;1,0,SMALL($E121:$AB121,1)))</f>
        <v>5</v>
      </c>
      <c r="AD121">
        <f>IF(COUNTA($E121:$AB121)=0,"",IF(COUNTA($E121:$AB121)-COUNTIF($E$15:$E194,"A")&lt;2,0,SMALL($E121:$AB121,2)))</f>
        <v>9</v>
      </c>
      <c r="AE121">
        <f>IF(COUNTA($E121:$AB121)=0,"",IF(COUNTA($E121:$AB121)-COUNTIF($E$15:$E194,"A")&lt;3,0,SMALL($E121:$AB121,3)))</f>
        <v>12</v>
      </c>
      <c r="AF121">
        <f>IF(COUNTA($E121:$AB121)=0,"",IF(COUNTA($E121:$AB121)-COUNTIF($E$15:$E194,"A")&lt;4,0,SMALL($E121:$AB121,4)))</f>
        <v>12</v>
      </c>
      <c r="AG121">
        <f>IF(COUNTA(E121:AA121)=0,"",SUM(AC121:AF121))</f>
        <v>38</v>
      </c>
      <c r="AH121" s="33">
        <f>23-COUNTBLANK(E121:AA121)</f>
        <v>6</v>
      </c>
    </row>
    <row r="122" spans="1:34" x14ac:dyDescent="0.3">
      <c r="A122" t="s">
        <v>197</v>
      </c>
      <c r="B122" t="s">
        <v>70</v>
      </c>
      <c r="C122" t="s">
        <v>82</v>
      </c>
      <c r="D122" t="s">
        <v>35</v>
      </c>
      <c r="E122" s="3">
        <v>4</v>
      </c>
      <c r="I122" s="3">
        <v>45</v>
      </c>
      <c r="J122" s="3">
        <v>13</v>
      </c>
      <c r="P122" s="3"/>
      <c r="Q122" s="3">
        <v>19</v>
      </c>
      <c r="R122" s="3">
        <v>6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>
        <f>IF(COUNTA($E122:$AB122)=0,"",IF(COUNTA($E122:AB122)-COUNTIF($E$15:$E126,"A")&lt;1,0,SMALL($E122:$AB122,1)))</f>
        <v>4</v>
      </c>
      <c r="AD122">
        <f>IF(COUNTA($E122:$AB122)=0,"",IF(COUNTA($E122:$AB122)-COUNTIF($E$15:$E126,"A")&lt;2,0,SMALL($E122:$AB122,2)))</f>
        <v>6</v>
      </c>
      <c r="AE122">
        <f>IF(COUNTA($E122:$AB122)=0,"",IF(COUNTA($E122:$AB122)-COUNTIF($E$15:$E126,"A")&lt;3,0,SMALL($E122:$AB122,3)))</f>
        <v>13</v>
      </c>
      <c r="AF122">
        <f>IF(COUNTA($E122:$AB122)=0,"",IF(COUNTA($E122:$AB122)-COUNTIF($E$15:$E126,"A")&lt;4,0,SMALL($E122:$AB122,4)))</f>
        <v>19</v>
      </c>
      <c r="AG122">
        <f>IF(COUNTA(E122:AA122)=0,"",SUM(AC122:AF122))</f>
        <v>42</v>
      </c>
      <c r="AH122" s="33">
        <f>23-COUNTBLANK(E122:AA122)</f>
        <v>5</v>
      </c>
    </row>
    <row r="123" spans="1:34" x14ac:dyDescent="0.3">
      <c r="A123" t="s">
        <v>186</v>
      </c>
      <c r="B123" t="s">
        <v>61</v>
      </c>
      <c r="C123" t="s">
        <v>82</v>
      </c>
      <c r="D123" t="s">
        <v>55</v>
      </c>
      <c r="H123" s="3">
        <v>8</v>
      </c>
      <c r="J123" s="3">
        <v>11</v>
      </c>
      <c r="L123" s="3">
        <v>16</v>
      </c>
      <c r="P123" s="3"/>
      <c r="Q123" s="3">
        <v>7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>
        <f>IF(COUNTA($E123:$AB123)=0,"",IF(COUNTA($E123:AB123)-COUNTIF($E$15:$E123,"A")&lt;1,0,SMALL($E123:$AB123,1)))</f>
        <v>7</v>
      </c>
      <c r="AD123">
        <f>IF(COUNTA($E123:$AB123)=0,"",IF(COUNTA($E123:$AB123)-COUNTIF($E$15:$E123,"A")&lt;2,0,SMALL($E123:$AB123,2)))</f>
        <v>8</v>
      </c>
      <c r="AE123">
        <f>IF(COUNTA($E123:$AB123)=0,"",IF(COUNTA($E123:$AB123)-COUNTIF($E$15:$E123,"A")&lt;3,0,SMALL($E123:$AB123,3)))</f>
        <v>11</v>
      </c>
      <c r="AF123">
        <f>IF(COUNTA($E123:$AB123)=0,"",IF(COUNTA($E123:$AB123)-COUNTIF($E$15:$E123,"A")&lt;4,0,SMALL($E123:$AB123,4)))</f>
        <v>16</v>
      </c>
      <c r="AG123">
        <f>IF(COUNTA(E123:AA123)=0,"",SUM(AC123:AF123))</f>
        <v>42</v>
      </c>
      <c r="AH123" s="33">
        <f>23-COUNTBLANK(E123:AA123)</f>
        <v>4</v>
      </c>
    </row>
    <row r="124" spans="1:34" x14ac:dyDescent="0.3">
      <c r="A124" t="s">
        <v>66</v>
      </c>
      <c r="B124" t="s">
        <v>61</v>
      </c>
      <c r="C124" t="s">
        <v>67</v>
      </c>
      <c r="D124" t="s">
        <v>63</v>
      </c>
      <c r="H124" s="3">
        <v>14</v>
      </c>
      <c r="I124" s="3">
        <v>19</v>
      </c>
      <c r="J124" s="3">
        <v>6</v>
      </c>
      <c r="L124" s="3">
        <v>22</v>
      </c>
      <c r="P124" s="3"/>
      <c r="Q124" s="3">
        <v>4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>
        <f>IF(COUNTA($E124:$AB124)=0,"",IF(COUNTA($E124:AB124)-COUNTIF($E$15:$E131,"A")&lt;1,0,SMALL($E124:$AB124,1)))</f>
        <v>4</v>
      </c>
      <c r="AD124">
        <f>IF(COUNTA($E124:$AB124)=0,"",IF(COUNTA($E124:$AB124)-COUNTIF($E$15:$E131,"A")&lt;2,0,SMALL($E124:$AB124,2)))</f>
        <v>6</v>
      </c>
      <c r="AE124">
        <f>IF(COUNTA($E124:$AB124)=0,"",IF(COUNTA($E124:$AB124)-COUNTIF($E$15:$E131,"A")&lt;3,0,SMALL($E124:$AB124,3)))</f>
        <v>14</v>
      </c>
      <c r="AF124">
        <f>IF(COUNTA($E124:$AB124)=0,"",IF(COUNTA($E124:$AB124)-COUNTIF($E$15:$E131,"A")&lt;4,0,SMALL($E124:$AB124,4)))</f>
        <v>19</v>
      </c>
      <c r="AG124">
        <f>IF(COUNTA(E124:AA124)=0,"",SUM(AC124:AF124))</f>
        <v>43</v>
      </c>
      <c r="AH124" s="33">
        <f>23-COUNTBLANK(E124:AA124)</f>
        <v>5</v>
      </c>
    </row>
    <row r="125" spans="1:34" x14ac:dyDescent="0.3">
      <c r="A125" t="s">
        <v>190</v>
      </c>
      <c r="B125" t="s">
        <v>70</v>
      </c>
      <c r="C125" t="s">
        <v>82</v>
      </c>
      <c r="D125" t="s">
        <v>185</v>
      </c>
      <c r="F125" s="3">
        <v>31</v>
      </c>
      <c r="I125" s="3">
        <v>23</v>
      </c>
      <c r="O125" s="3">
        <v>1</v>
      </c>
      <c r="P125" s="3"/>
      <c r="Q125" s="3">
        <v>6</v>
      </c>
      <c r="R125" s="3">
        <v>16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>
        <f>IF(COUNTA($E125:$AB125)=0,"",IF(COUNTA($E125:AB125)-COUNTIF($E$15:$E133,"A")&lt;1,0,SMALL($E125:$AB125,1)))</f>
        <v>1</v>
      </c>
      <c r="AD125">
        <f>IF(COUNTA($E125:$AB125)=0,"",IF(COUNTA($E125:$AB125)-COUNTIF($E$15:$E133,"A")&lt;2,0,SMALL($E125:$AB125,2)))</f>
        <v>6</v>
      </c>
      <c r="AE125">
        <f>IF(COUNTA($E125:$AB125)=0,"",IF(COUNTA($E125:$AB125)-COUNTIF($E$15:$E133,"A")&lt;3,0,SMALL($E125:$AB125,3)))</f>
        <v>16</v>
      </c>
      <c r="AF125">
        <f>IF(COUNTA($E125:$AB125)=0,"",IF(COUNTA($E125:$AB125)-COUNTIF($E$15:$E133,"A")&lt;4,0,SMALL($E125:$AB125,4)))</f>
        <v>23</v>
      </c>
      <c r="AG125">
        <f>IF(COUNTA(E125:AA125)=0,"",SUM(AC125:AF125))</f>
        <v>46</v>
      </c>
      <c r="AH125" s="33">
        <f>23-COUNTBLANK(E125:AA125)</f>
        <v>5</v>
      </c>
    </row>
    <row r="126" spans="1:34" x14ac:dyDescent="0.3">
      <c r="A126" t="s">
        <v>189</v>
      </c>
      <c r="B126" t="s">
        <v>61</v>
      </c>
      <c r="C126" t="s">
        <v>82</v>
      </c>
      <c r="D126" t="s">
        <v>185</v>
      </c>
      <c r="F126" s="3">
        <v>14</v>
      </c>
      <c r="I126" s="3">
        <v>20</v>
      </c>
      <c r="J126" s="3">
        <v>13</v>
      </c>
      <c r="K126" s="3">
        <v>24</v>
      </c>
      <c r="O126" s="3">
        <v>16</v>
      </c>
      <c r="P126" s="3"/>
      <c r="Q126" s="3">
        <v>10</v>
      </c>
      <c r="R126" s="3">
        <v>11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>
        <f>IF(COUNTA($E126:$AB126)=0,"",IF(COUNTA($E126:AB126)-COUNTIF($E$15:$E127,"A")&lt;1,0,SMALL($E126:$AB126,1)))</f>
        <v>10</v>
      </c>
      <c r="AD126">
        <f>IF(COUNTA($E126:$AB126)=0,"",IF(COUNTA($E126:$AB126)-COUNTIF($E$15:$E127,"A")&lt;2,0,SMALL($E126:$AB126,2)))</f>
        <v>11</v>
      </c>
      <c r="AE126">
        <f>IF(COUNTA($E126:$AB126)=0,"",IF(COUNTA($E126:$AB126)-COUNTIF($E$15:$E127,"A")&lt;3,0,SMALL($E126:$AB126,3)))</f>
        <v>13</v>
      </c>
      <c r="AF126">
        <f>IF(COUNTA($E126:$AB126)=0,"",IF(COUNTA($E126:$AB126)-COUNTIF($E$15:$E127,"A")&lt;4,0,SMALL($E126:$AB126,4)))</f>
        <v>14</v>
      </c>
      <c r="AG126">
        <f>IF(COUNTA(E126:AA126)=0,"",SUM(AC126:AF126))</f>
        <v>48</v>
      </c>
      <c r="AH126" s="33">
        <f>23-COUNTBLANK(E126:AA126)</f>
        <v>7</v>
      </c>
    </row>
    <row r="127" spans="1:34" x14ac:dyDescent="0.3">
      <c r="A127" t="s">
        <v>191</v>
      </c>
      <c r="B127" t="s">
        <v>70</v>
      </c>
      <c r="C127" t="s">
        <v>82</v>
      </c>
      <c r="D127" t="s">
        <v>185</v>
      </c>
      <c r="F127" s="3">
        <v>11</v>
      </c>
      <c r="I127" s="3">
        <v>26</v>
      </c>
      <c r="K127" s="3">
        <v>12</v>
      </c>
      <c r="P127" s="3"/>
      <c r="Q127" s="3">
        <v>14</v>
      </c>
      <c r="R127" s="3">
        <v>15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>
        <f>IF(COUNTA($E127:$AB127)=0,"",IF(COUNTA($E127:AB127)-COUNTIF($E$15:$E128,"A")&lt;1,0,SMALL($E127:$AB127,1)))</f>
        <v>11</v>
      </c>
      <c r="AD127">
        <f>IF(COUNTA($E127:$AB127)=0,"",IF(COUNTA($E127:$AB127)-COUNTIF($E$15:$E128,"A")&lt;2,0,SMALL($E127:$AB127,2)))</f>
        <v>12</v>
      </c>
      <c r="AE127">
        <f>IF(COUNTA($E127:$AB127)=0,"",IF(COUNTA($E127:$AB127)-COUNTIF($E$15:$E128,"A")&lt;3,0,SMALL($E127:$AB127,3)))</f>
        <v>14</v>
      </c>
      <c r="AF127">
        <f>IF(COUNTA($E127:$AB127)=0,"",IF(COUNTA($E127:$AB127)-COUNTIF($E$15:$E128,"A")&lt;4,0,SMALL($E127:$AB127,4)))</f>
        <v>15</v>
      </c>
      <c r="AG127">
        <f>IF(COUNTA(E127:AA127)=0,"",SUM(AC127:AF127))</f>
        <v>52</v>
      </c>
      <c r="AH127" s="33">
        <f>23-COUNTBLANK(E127:AA127)</f>
        <v>5</v>
      </c>
    </row>
    <row r="128" spans="1:34" x14ac:dyDescent="0.3">
      <c r="A128" t="s">
        <v>193</v>
      </c>
      <c r="B128" t="s">
        <v>70</v>
      </c>
      <c r="C128" t="s">
        <v>67</v>
      </c>
      <c r="D128" t="s">
        <v>194</v>
      </c>
      <c r="F128" s="3">
        <v>23</v>
      </c>
      <c r="I128" s="3">
        <v>46</v>
      </c>
      <c r="J128" s="3">
        <v>37</v>
      </c>
      <c r="L128" s="3">
        <v>8</v>
      </c>
      <c r="P128" s="3"/>
      <c r="Q128" s="3">
        <v>3</v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>
        <f>IF(COUNTA($E128:$AB128)=0,"",IF(COUNTA($E128:AB128)-COUNTIF($E$15:$E129,"A")&lt;1,0,SMALL($E128:$AB128,1)))</f>
        <v>3</v>
      </c>
      <c r="AD128">
        <f>IF(COUNTA($E128:$AB128)=0,"",IF(COUNTA($E128:$AB128)-COUNTIF($E$15:$E129,"A")&lt;2,0,SMALL($E128:$AB128,2)))</f>
        <v>8</v>
      </c>
      <c r="AE128">
        <f>IF(COUNTA($E128:$AB128)=0,"",IF(COUNTA($E128:$AB128)-COUNTIF($E$15:$E129,"A")&lt;3,0,SMALL($E128:$AB128,3)))</f>
        <v>23</v>
      </c>
      <c r="AF128">
        <f>IF(COUNTA($E128:$AB128)=0,"",IF(COUNTA($E128:$AB128)-COUNTIF($E$15:$E129,"A")&lt;4,0,SMALL($E128:$AB128,4)))</f>
        <v>37</v>
      </c>
      <c r="AG128">
        <f>IF(COUNTA(E128:AA128)=0,"",SUM(AC128:AF128))</f>
        <v>71</v>
      </c>
      <c r="AH128" s="33">
        <f>23-COUNTBLANK(E128:AA128)</f>
        <v>5</v>
      </c>
    </row>
    <row r="129" spans="1:34" x14ac:dyDescent="0.3">
      <c r="A129" t="s">
        <v>196</v>
      </c>
      <c r="B129" t="s">
        <v>70</v>
      </c>
      <c r="C129" t="s">
        <v>82</v>
      </c>
      <c r="D129" t="s">
        <v>36</v>
      </c>
      <c r="H129" s="3">
        <v>12</v>
      </c>
      <c r="J129" s="3">
        <v>7</v>
      </c>
      <c r="K129" s="3">
        <v>35</v>
      </c>
      <c r="L129" s="3">
        <v>24</v>
      </c>
      <c r="P129" s="3"/>
      <c r="Q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>
        <f>IF(COUNTA($E129:$AB129)=0,"",IF(COUNTA($E129:AB129)-COUNTIF($E$15:$E137,"A")&lt;1,0,SMALL($E129:$AB129,1)))</f>
        <v>7</v>
      </c>
      <c r="AD129">
        <f>IF(COUNTA($E129:$AB129)=0,"",IF(COUNTA($E129:$AB129)-COUNTIF($E$15:$E137,"A")&lt;2,0,SMALL($E129:$AB129,2)))</f>
        <v>12</v>
      </c>
      <c r="AE129">
        <f>IF(COUNTA($E129:$AB129)=0,"",IF(COUNTA($E129:$AB129)-COUNTIF($E$15:$E137,"A")&lt;3,0,SMALL($E129:$AB129,3)))</f>
        <v>24</v>
      </c>
      <c r="AF129">
        <f>IF(COUNTA($E129:$AB129)=0,"",IF(COUNTA($E129:$AB129)-COUNTIF($E$15:$E137,"A")&lt;4,0,SMALL($E129:$AB129,4)))</f>
        <v>35</v>
      </c>
      <c r="AG129">
        <f>IF(COUNTA(E129:AA129)=0,"",SUM(AC129:AF129))</f>
        <v>78</v>
      </c>
      <c r="AH129" s="33">
        <f>23-COUNTBLANK(E129:AA129)</f>
        <v>4</v>
      </c>
    </row>
    <row r="130" spans="1:34" x14ac:dyDescent="0.3">
      <c r="A130" t="s">
        <v>198</v>
      </c>
      <c r="B130" t="s">
        <v>61</v>
      </c>
      <c r="C130" t="s">
        <v>82</v>
      </c>
      <c r="D130" t="s">
        <v>115</v>
      </c>
      <c r="E130" s="3">
        <v>3</v>
      </c>
      <c r="J130" s="3">
        <v>39</v>
      </c>
      <c r="K130" s="3">
        <v>25</v>
      </c>
      <c r="P130" s="3">
        <v>36</v>
      </c>
      <c r="Q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>
        <f>IF(COUNTA($E130:$AB130)=0,"",IF(COUNTA($E130:AB130)-COUNTIF($E$15:$E130,"A")&lt;1,0,SMALL($E130:$AB130,1)))</f>
        <v>3</v>
      </c>
      <c r="AD130">
        <f>IF(COUNTA($E130:$AB130)=0,"",IF(COUNTA($E130:$AB130)-COUNTIF($E$15:$E130,"A")&lt;2,0,SMALL($E130:$AB130,2)))</f>
        <v>25</v>
      </c>
      <c r="AE130">
        <f>IF(COUNTA($E130:$AB130)=0,"",IF(COUNTA($E130:$AB130)-COUNTIF($E$15:$E130,"A")&lt;3,0,SMALL($E130:$AB130,3)))</f>
        <v>36</v>
      </c>
      <c r="AF130">
        <f>IF(COUNTA($E130:$AB130)=0,"",IF(COUNTA($E130:$AB130)-COUNTIF($E$15:$E130,"A")&lt;4,0,SMALL($E130:$AB130,4)))</f>
        <v>39</v>
      </c>
      <c r="AG130">
        <f>IF(COUNTA(E130:AA130)=0,"",SUM(AC130:AF130))</f>
        <v>103</v>
      </c>
      <c r="AH130" s="33">
        <f>23-COUNTBLANK(E130:AA130)</f>
        <v>4</v>
      </c>
    </row>
    <row r="131" spans="1:34" x14ac:dyDescent="0.3">
      <c r="A131" t="s">
        <v>81</v>
      </c>
      <c r="B131" t="s">
        <v>165</v>
      </c>
      <c r="C131" t="s">
        <v>82</v>
      </c>
      <c r="D131" t="s">
        <v>80</v>
      </c>
      <c r="F131" s="3">
        <v>18</v>
      </c>
      <c r="I131" s="3">
        <v>18</v>
      </c>
      <c r="P131" s="3">
        <v>22</v>
      </c>
      <c r="Q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>
        <f>IF(COUNTA($E131:$AB131)=0,"",IF(COUNTA($E131:AB131)-COUNTIF($E$15:$E131,"A")&lt;1,0,SMALL($E131:$AB131,1)))</f>
        <v>18</v>
      </c>
      <c r="AD131">
        <f>IF(COUNTA($E131:$AB131)=0,"",IF(COUNTA($E131:$AB131)-COUNTIF($E$15:$E131,"A")&lt;2,0,SMALL($E131:$AB131,2)))</f>
        <v>18</v>
      </c>
      <c r="AE131">
        <f>IF(COUNTA($E131:$AB131)=0,"",IF(COUNTA($E131:$AB131)-COUNTIF($E$15:$E131,"A")&lt;3,0,SMALL($E131:$AB131,3)))</f>
        <v>22</v>
      </c>
      <c r="AF131">
        <f>IF(COUNTA($E131:$AB131)=0,"",IF(COUNTA($E131:$AB131)-COUNTIF($E$15:$E131,"A")&lt;4,0,SMALL($E131:$AB131,4)))</f>
        <v>0</v>
      </c>
      <c r="AG131">
        <f>IF(COUNTA(E131:AA131)=0,"",SUM(AC131:AF131))</f>
        <v>58</v>
      </c>
      <c r="AH131" s="33">
        <f>23-COUNTBLANK(E131:AA131)</f>
        <v>3</v>
      </c>
    </row>
    <row r="132" spans="1:34" x14ac:dyDescent="0.3">
      <c r="A132" t="s">
        <v>199</v>
      </c>
      <c r="B132" t="s">
        <v>107</v>
      </c>
      <c r="C132" t="s">
        <v>67</v>
      </c>
      <c r="D132" t="s">
        <v>183</v>
      </c>
      <c r="I132" s="3">
        <v>36</v>
      </c>
      <c r="K132" s="3">
        <v>17</v>
      </c>
      <c r="L132" s="3">
        <v>18</v>
      </c>
      <c r="P132" s="3"/>
      <c r="Q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>
        <f>IF(COUNTA($E132:$AB132)=0,"",IF(COUNTA($E132:AB132)-COUNTIF($E$15:$E133,"A")&lt;1,0,SMALL($E132:$AB132,1)))</f>
        <v>17</v>
      </c>
      <c r="AD132">
        <f>IF(COUNTA($E132:$AB132)=0,"",IF(COUNTA($E132:$AB132)-COUNTIF($E$15:$E133,"A")&lt;2,0,SMALL($E132:$AB132,2)))</f>
        <v>18</v>
      </c>
      <c r="AE132">
        <f>IF(COUNTA($E132:$AB132)=0,"",IF(COUNTA($E132:$AB132)-COUNTIF($E$15:$E133,"A")&lt;3,0,SMALL($E132:$AB132,3)))</f>
        <v>36</v>
      </c>
      <c r="AF132">
        <f>IF(COUNTA($E132:$AB132)=0,"",IF(COUNTA($E132:$AB132)-COUNTIF($E$15:$E133,"A")&lt;4,0,SMALL($E132:$AB132,4)))</f>
        <v>0</v>
      </c>
      <c r="AG132">
        <f>IF(COUNTA(E132:AA132)=0,"",SUM(AC132:AF132))</f>
        <v>71</v>
      </c>
      <c r="AH132" s="33">
        <f>23-COUNTBLANK(E132:AA132)</f>
        <v>3</v>
      </c>
    </row>
    <row r="133" spans="1:34" x14ac:dyDescent="0.3">
      <c r="A133" t="s">
        <v>200</v>
      </c>
      <c r="B133" t="s">
        <v>61</v>
      </c>
      <c r="C133" t="s">
        <v>82</v>
      </c>
      <c r="D133" t="s">
        <v>115</v>
      </c>
      <c r="I133" s="3">
        <v>15</v>
      </c>
      <c r="J133" s="3">
        <v>6</v>
      </c>
      <c r="P133" s="3"/>
      <c r="Q133" s="3"/>
      <c r="S133" s="3"/>
      <c r="T133" s="3"/>
      <c r="U133" s="3"/>
      <c r="V133" s="3"/>
      <c r="W133" s="3"/>
      <c r="X133" s="3"/>
      <c r="Y133" s="3"/>
      <c r="Z133" s="3"/>
      <c r="AC133">
        <f>IF(COUNTA($E133:$AB133)=0,"",IF(COUNTA($E133:AB133)-COUNTIF($E$15:$E135,"A")&lt;1,0,SMALL($E133:$AB133,1)))</f>
        <v>6</v>
      </c>
      <c r="AD133">
        <f>IF(COUNTA($E133:$AB133)=0,"",IF(COUNTA($E133:$AB133)-COUNTIF($E$15:$E135,"A")&lt;2,0,SMALL($E133:$AB133,2)))</f>
        <v>15</v>
      </c>
      <c r="AE133">
        <f>IF(COUNTA($E133:$AB133)=0,"",IF(COUNTA($E133:$AB133)-COUNTIF($E$15:$E135,"A")&lt;3,0,SMALL($E133:$AB133,3)))</f>
        <v>0</v>
      </c>
      <c r="AF133">
        <f>IF(COUNTA($E133:$AB133)=0,"",IF(COUNTA($E133:$AB133)-COUNTIF($E$15:$E135,"A")&lt;4,0,SMALL($E133:$AB133,4)))</f>
        <v>0</v>
      </c>
      <c r="AG133">
        <f>IF(COUNTA(E133:AA133)=0,"",SUM(AC133:AF133))</f>
        <v>21</v>
      </c>
      <c r="AH133" s="33">
        <f>23-COUNTBLANK(E133:AA133)</f>
        <v>2</v>
      </c>
    </row>
    <row r="134" spans="1:34" x14ac:dyDescent="0.3">
      <c r="A134" t="s">
        <v>206</v>
      </c>
      <c r="B134" t="s">
        <v>70</v>
      </c>
      <c r="C134" t="s">
        <v>67</v>
      </c>
      <c r="D134" t="s">
        <v>73</v>
      </c>
      <c r="P134" s="3"/>
      <c r="Q134" s="3">
        <v>17</v>
      </c>
      <c r="R134" s="3">
        <v>5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>
        <f>IF(COUNTA($E134:$AB134)=0,"",IF(COUNTA($E134:AB134)-COUNTIF($E$15:$E140,"A")&lt;1,0,SMALL($E134:$AB134,1)))</f>
        <v>5</v>
      </c>
      <c r="AD134">
        <f>IF(COUNTA($E134:$AB134)=0,"",IF(COUNTA($E134:$AB134)-COUNTIF($E$15:$E140,"A")&lt;2,0,SMALL($E134:$AB134,2)))</f>
        <v>17</v>
      </c>
      <c r="AE134">
        <f>IF(COUNTA($E134:$AB134)=0,"",IF(COUNTA($E134:$AB134)-COUNTIF($E$15:$E140,"A")&lt;3,0,SMALL($E134:$AB134,3)))</f>
        <v>0</v>
      </c>
      <c r="AF134">
        <f>IF(COUNTA($E134:$AB134)=0,"",IF(COUNTA($E134:$AB134)-COUNTIF($E$15:$E140,"A")&lt;4,0,SMALL($E134:$AB134,4)))</f>
        <v>0</v>
      </c>
      <c r="AG134">
        <f>IF(COUNTA(E134:AA134)=0,"",SUM(AC134:AF134))</f>
        <v>22</v>
      </c>
      <c r="AH134" s="33">
        <f>23-COUNTBLANK(E134:AA134)</f>
        <v>2</v>
      </c>
    </row>
    <row r="135" spans="1:34" x14ac:dyDescent="0.3">
      <c r="A135" t="s">
        <v>84</v>
      </c>
      <c r="B135" t="s">
        <v>165</v>
      </c>
      <c r="C135" t="s">
        <v>67</v>
      </c>
      <c r="D135" t="s">
        <v>71</v>
      </c>
      <c r="E135" s="3">
        <v>2</v>
      </c>
      <c r="I135" s="3">
        <v>28</v>
      </c>
      <c r="P135" s="3"/>
      <c r="Q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>
        <f>IF(COUNTA($E135:$AB135)=0,"",IF(COUNTA($E135:AB135)-COUNTIF($E$15:$E136,"A")&lt;1,0,SMALL($E135:$AB135,1)))</f>
        <v>2</v>
      </c>
      <c r="AD135">
        <f>IF(COUNTA($E135:$AB135)=0,"",IF(COUNTA($E135:$AB135)-COUNTIF($E$15:$E136,"A")&lt;2,0,SMALL($E135:$AB135,2)))</f>
        <v>28</v>
      </c>
      <c r="AE135">
        <f>IF(COUNTA($E135:$AB135)=0,"",IF(COUNTA($E135:$AB135)-COUNTIF($E$15:$E136,"A")&lt;3,0,SMALL($E135:$AB135,3)))</f>
        <v>0</v>
      </c>
      <c r="AF135">
        <f>IF(COUNTA($E135:$AB135)=0,"",IF(COUNTA($E135:$AB135)-COUNTIF($E$15:$E136,"A")&lt;4,0,SMALL($E135:$AB135,4)))</f>
        <v>0</v>
      </c>
      <c r="AG135">
        <f>IF(COUNTA(E135:AA135)=0,"",SUM(AC135:AF135))</f>
        <v>30</v>
      </c>
      <c r="AH135" s="33">
        <f>23-COUNTBLANK(E135:AA135)</f>
        <v>2</v>
      </c>
    </row>
    <row r="136" spans="1:34" x14ac:dyDescent="0.3">
      <c r="A136" t="s">
        <v>201</v>
      </c>
      <c r="B136" t="s">
        <v>107</v>
      </c>
      <c r="C136" t="s">
        <v>82</v>
      </c>
      <c r="D136" t="s">
        <v>83</v>
      </c>
      <c r="F136" s="3">
        <v>6</v>
      </c>
      <c r="I136" s="3">
        <v>25</v>
      </c>
      <c r="P136" s="3"/>
      <c r="Q136" s="3"/>
      <c r="S136" s="3"/>
      <c r="T136" s="3"/>
      <c r="U136" s="3"/>
      <c r="V136" s="3"/>
      <c r="W136" s="3"/>
      <c r="X136" s="3"/>
      <c r="Y136" s="3"/>
      <c r="Z136" s="3"/>
      <c r="AC136">
        <f>IF(COUNTA($E136:$AB136)=0,"",IF(COUNTA($E136:AB136)-COUNTIF($E$15:$E137,"A")&lt;1,0,SMALL($E136:$AB136,1)))</f>
        <v>6</v>
      </c>
      <c r="AD136">
        <f>IF(COUNTA($E136:$AB136)=0,"",IF(COUNTA($E136:$AB136)-COUNTIF($E$15:$E137,"A")&lt;2,0,SMALL($E136:$AB136,2)))</f>
        <v>25</v>
      </c>
      <c r="AE136">
        <f>IF(COUNTA($E136:$AB136)=0,"",IF(COUNTA($E136:$AB136)-COUNTIF($E$15:$E137,"A")&lt;3,0,SMALL($E136:$AB136,3)))</f>
        <v>0</v>
      </c>
      <c r="AF136">
        <f>IF(COUNTA($E136:$AB136)=0,"",IF(COUNTA($E136:$AB136)-COUNTIF($E$15:$E137,"A")&lt;4,0,SMALL($E136:$AB136,4)))</f>
        <v>0</v>
      </c>
      <c r="AG136">
        <f>IF(COUNTA(E136:AA136)=0,"",SUM(AC136:AF136))</f>
        <v>31</v>
      </c>
      <c r="AH136" s="33">
        <f>23-COUNTBLANK(E136:AA136)</f>
        <v>2</v>
      </c>
    </row>
    <row r="137" spans="1:34" x14ac:dyDescent="0.3">
      <c r="A137" t="s">
        <v>202</v>
      </c>
      <c r="B137" t="s">
        <v>70</v>
      </c>
      <c r="C137" t="s">
        <v>82</v>
      </c>
      <c r="D137" t="s">
        <v>35</v>
      </c>
      <c r="I137" s="3">
        <v>44</v>
      </c>
      <c r="J137" s="3">
        <v>3</v>
      </c>
      <c r="P137" s="3"/>
      <c r="Q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>
        <f>IF(COUNTA($E137:$AB137)=0,"",IF(COUNTA($E137:AB137)-COUNTIF($E$15:$E137,"A")&lt;1,0,SMALL($E137:$AB137,1)))</f>
        <v>3</v>
      </c>
      <c r="AD137">
        <f>IF(COUNTA($E137:$AB137)=0,"",IF(COUNTA($E137:$AB137)-COUNTIF($E$15:$E137,"A")&lt;2,0,SMALL($E137:$AB137,2)))</f>
        <v>44</v>
      </c>
      <c r="AE137">
        <f>IF(COUNTA($E137:$AB137)=0,"",IF(COUNTA($E137:$AB137)-COUNTIF($E$15:$E137,"A")&lt;3,0,SMALL($E137:$AB137,3)))</f>
        <v>0</v>
      </c>
      <c r="AF137">
        <f>IF(COUNTA($E137:$AB137)=0,"",IF(COUNTA($E137:$AB137)-COUNTIF($E$15:$E137,"A")&lt;4,0,SMALL($E137:$AB137,4)))</f>
        <v>0</v>
      </c>
      <c r="AG137">
        <f>IF(COUNTA(E137:AA137)=0,"",SUM(AC137:AF137))</f>
        <v>47</v>
      </c>
      <c r="AH137" s="33">
        <f>23-COUNTBLANK(E137:AA137)</f>
        <v>2</v>
      </c>
    </row>
    <row r="138" spans="1:34" x14ac:dyDescent="0.3">
      <c r="A138" t="s">
        <v>203</v>
      </c>
      <c r="B138" t="s">
        <v>70</v>
      </c>
      <c r="C138" t="s">
        <v>82</v>
      </c>
      <c r="D138" t="s">
        <v>204</v>
      </c>
      <c r="P138" s="3"/>
      <c r="Q138" s="3">
        <v>2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>
        <f>IF(COUNTA($E138:$AB138)=0,"",IF(COUNTA($E138:AB138)-COUNTIF($E$15:$E139,"A")&lt;1,0,SMALL($E138:$AB138,1)))</f>
        <v>2</v>
      </c>
      <c r="AD138">
        <f>IF(COUNTA($E138:$AB138)=0,"",IF(COUNTA($E138:$AB138)-COUNTIF($E$15:$E139,"A")&lt;2,0,SMALL($E138:$AB138,2)))</f>
        <v>0</v>
      </c>
      <c r="AE138">
        <f>IF(COUNTA($E138:$AB138)=0,"",IF(COUNTA($E138:$AB138)-COUNTIF($E$15:$E139,"A")&lt;3,0,SMALL($E138:$AB138,3)))</f>
        <v>0</v>
      </c>
      <c r="AF138">
        <f>IF(COUNTA($E138:$AB138)=0,"",IF(COUNTA($E138:$AB138)-COUNTIF($E$15:$E139,"A")&lt;4,0,SMALL($E138:$AB138,4)))</f>
        <v>0</v>
      </c>
      <c r="AG138">
        <f>IF(COUNTA(E138:AA138)=0,"",SUM(AC138:AF138))</f>
        <v>2</v>
      </c>
      <c r="AH138" s="33">
        <f>23-COUNTBLANK(E138:AA138)</f>
        <v>1</v>
      </c>
    </row>
    <row r="139" spans="1:34" ht="13.8" customHeight="1" x14ac:dyDescent="0.3">
      <c r="A139" t="s">
        <v>205</v>
      </c>
      <c r="B139" t="s">
        <v>107</v>
      </c>
      <c r="C139" t="s">
        <v>67</v>
      </c>
      <c r="D139" t="s">
        <v>35</v>
      </c>
      <c r="I139" s="3">
        <v>8</v>
      </c>
      <c r="P139" s="3"/>
      <c r="Q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>
        <f>IF(COUNTA($E139:$AB139)=0,"",IF(COUNTA($E139:AB139)-COUNTIF($E$15:$E139,"A")&lt;1,0,SMALL($E139:$AB139,1)))</f>
        <v>8</v>
      </c>
      <c r="AD139">
        <f>IF(COUNTA($E139:$AB139)=0,"",IF(COUNTA($E139:$AB139)-COUNTIF($E$15:$E139,"A")&lt;2,0,SMALL($E139:$AB139,2)))</f>
        <v>0</v>
      </c>
      <c r="AE139">
        <f>IF(COUNTA($E139:$AB139)=0,"",IF(COUNTA($E139:$AB139)-COUNTIF($E$15:$E139,"A")&lt;3,0,SMALL($E139:$AB139,3)))</f>
        <v>0</v>
      </c>
      <c r="AF139">
        <f>IF(COUNTA($E139:$AB139)=0,"",IF(COUNTA($E139:$AB139)-COUNTIF($E$15:$E139,"A")&lt;4,0,SMALL($E139:$AB139,4)))</f>
        <v>0</v>
      </c>
      <c r="AG139">
        <f>IF(COUNTA(E139:AA139)=0,"",SUM(AC139:AF139))</f>
        <v>8</v>
      </c>
      <c r="AH139" s="33">
        <f>23-COUNTBLANK(E139:AA139)</f>
        <v>1</v>
      </c>
    </row>
    <row r="140" spans="1:34" hidden="1" x14ac:dyDescent="0.3">
      <c r="A140" t="s">
        <v>207</v>
      </c>
      <c r="B140" t="s">
        <v>107</v>
      </c>
      <c r="C140" t="s">
        <v>82</v>
      </c>
      <c r="D140" t="s">
        <v>115</v>
      </c>
      <c r="P140" s="3"/>
      <c r="Q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t="str">
        <f>IF(COUNTA($E140:$AB140)=0,"",IF(COUNTA($E140:AB140)-COUNTIF($E$15:$E141,"A")&lt;1,0,SMALL($E140:$AB140,1)))</f>
        <v/>
      </c>
      <c r="AD140" t="str">
        <f>IF(COUNTA($E140:$AB140)=0,"",IF(COUNTA($E140:$AB140)-COUNTIF($E$15:$E141,"A")&lt;2,0,SMALL($E140:$AB140,2)))</f>
        <v/>
      </c>
      <c r="AE140" t="str">
        <f>IF(COUNTA($E140:$AB140)=0,"",IF(COUNTA($E140:$AB140)-COUNTIF($E$15:$E141,"A")&lt;3,0,SMALL($E140:$AB140,3)))</f>
        <v/>
      </c>
      <c r="AF140" t="str">
        <f>IF(COUNTA($E140:$AB140)=0,"",IF(COUNTA($E140:$AB140)-COUNTIF($E$15:$E141,"A")&lt;4,0,SMALL($E140:$AB140,4)))</f>
        <v/>
      </c>
      <c r="AG140" t="str">
        <f>IF(COUNTA(E140:AA140)=0,"",SUM(AC140:AF140))</f>
        <v/>
      </c>
      <c r="AH140" s="33">
        <f>23-COUNTBLANK(E140:AA140)</f>
        <v>0</v>
      </c>
    </row>
    <row r="141" spans="1:34" hidden="1" x14ac:dyDescent="0.3">
      <c r="A141" t="s">
        <v>208</v>
      </c>
      <c r="B141" t="s">
        <v>107</v>
      </c>
      <c r="C141" t="s">
        <v>82</v>
      </c>
      <c r="D141" t="s">
        <v>36</v>
      </c>
      <c r="P141" s="3"/>
      <c r="Q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t="str">
        <f>IF(COUNTA($E141:$AB141)=0,"",IF(COUNTA($E141:AB141)-COUNTIF($E$15:$E141,"A")&lt;1,0,SMALL($E141:$AB141,1)))</f>
        <v/>
      </c>
      <c r="AD141" t="str">
        <f>IF(COUNTA($E141:$AB141)=0,"",IF(COUNTA($E141:$AB141)-COUNTIF($E$15:$E141,"A")&lt;2,0,SMALL($E141:$AB141,2)))</f>
        <v/>
      </c>
      <c r="AE141" t="str">
        <f>IF(COUNTA($E141:$AB141)=0,"",IF(COUNTA($E141:$AB141)-COUNTIF($E$15:$E141,"A")&lt;3,0,SMALL($E141:$AB141,3)))</f>
        <v/>
      </c>
      <c r="AF141" t="str">
        <f>IF(COUNTA($E141:$AB141)=0,"",IF(COUNTA($E141:$AB141)-COUNTIF($E$15:$E141,"A")&lt;4,0,SMALL($E141:$AB141,4)))</f>
        <v/>
      </c>
      <c r="AG141" t="str">
        <f>IF(COUNTA(E141:AA141)=0,"",SUM(AC141:AF141))</f>
        <v/>
      </c>
      <c r="AH141" s="33">
        <f>23-COUNTBLANK(E141:AA141)</f>
        <v>0</v>
      </c>
    </row>
    <row r="142" spans="1:34" hidden="1" x14ac:dyDescent="0.3">
      <c r="A142" t="s">
        <v>209</v>
      </c>
      <c r="B142" t="s">
        <v>70</v>
      </c>
      <c r="C142" t="s">
        <v>82</v>
      </c>
      <c r="D142" t="s">
        <v>108</v>
      </c>
      <c r="P142" s="3"/>
      <c r="Q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t="str">
        <f>IF(COUNTA($E142:$AB142)=0,"",IF(COUNTA($E142:AB142)-COUNTIF($E$15:$E143,"A")&lt;1,0,SMALL($E142:$AB142,1)))</f>
        <v/>
      </c>
      <c r="AD142" t="str">
        <f>IF(COUNTA($E142:$AB142)=0,"",IF(COUNTA($E142:$AB142)-COUNTIF($E$15:$E143,"A")&lt;2,0,SMALL($E142:$AB142,2)))</f>
        <v/>
      </c>
      <c r="AE142" t="str">
        <f>IF(COUNTA($E142:$AB142)=0,"",IF(COUNTA($E142:$AB142)-COUNTIF($E$15:$E143,"A")&lt;3,0,SMALL($E142:$AB142,3)))</f>
        <v/>
      </c>
      <c r="AF142" t="str">
        <f>IF(COUNTA($E142:$AB142)=0,"",IF(COUNTA($E142:$AB142)-COUNTIF($E$15:$E143,"A")&lt;4,0,SMALL($E142:$AB142,4)))</f>
        <v/>
      </c>
      <c r="AG142" t="str">
        <f>IF(COUNTA(E142:AA142)=0,"",SUM(AC142:AF142))</f>
        <v/>
      </c>
      <c r="AH142" s="33">
        <f>23-COUNTBLANK(E142:AA142)</f>
        <v>0</v>
      </c>
    </row>
    <row r="143" spans="1:34" hidden="1" x14ac:dyDescent="0.3">
      <c r="A143" t="s">
        <v>210</v>
      </c>
      <c r="B143" t="s">
        <v>61</v>
      </c>
      <c r="C143" t="s">
        <v>82</v>
      </c>
      <c r="D143" t="s">
        <v>52</v>
      </c>
      <c r="P143" s="3"/>
      <c r="Q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t="str">
        <f>IF(COUNTA($E143:$AB143)=0,"",IF(COUNTA($E143:AB143)-COUNTIF($E$15:$E144,"A")&lt;1,0,SMALL($E143:$AB143,1)))</f>
        <v/>
      </c>
      <c r="AD143" t="str">
        <f>IF(COUNTA($E143:$AB143)=0,"",IF(COUNTA($E143:$AB143)-COUNTIF($E$15:$E144,"A")&lt;2,0,SMALL($E143:$AB143,2)))</f>
        <v/>
      </c>
      <c r="AE143" t="str">
        <f>IF(COUNTA($E143:$AB143)=0,"",IF(COUNTA($E143:$AB143)-COUNTIF($E$15:$E144,"A")&lt;3,0,SMALL($E143:$AB143,3)))</f>
        <v/>
      </c>
      <c r="AF143" t="str">
        <f>IF(COUNTA($E143:$AB143)=0,"",IF(COUNTA($E143:$AB143)-COUNTIF($E$15:$E144,"A")&lt;4,0,SMALL($E143:$AB143,4)))</f>
        <v/>
      </c>
      <c r="AG143" t="str">
        <f>IF(COUNTA(E143:AA143)=0,"",SUM(AC143:AF143))</f>
        <v/>
      </c>
      <c r="AH143" s="33">
        <f>23-COUNTBLANK(E143:AA143)</f>
        <v>0</v>
      </c>
    </row>
    <row r="144" spans="1:34" x14ac:dyDescent="0.3">
      <c r="A144" s="34" t="s">
        <v>117</v>
      </c>
      <c r="B144" s="35"/>
      <c r="C144" s="36"/>
      <c r="D144" s="35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5"/>
      <c r="AB144" s="39"/>
      <c r="AC144" t="str">
        <f>IF(COUNTA($E144:$AB144)=0,"",IF(COUNTA($E144:AB144)-COUNTIF($E$15:$E145,"A")&lt;1,0,SMALL($E144:$AB144,1)))</f>
        <v/>
      </c>
      <c r="AD144" t="str">
        <f>IF(COUNTA($E144:$AB144)=0,"",IF(COUNTA($E144:$AB144)-COUNTIF($E$15:$E145,"A")&lt;2,0,SMALL($E144:$AB144,2)))</f>
        <v/>
      </c>
      <c r="AE144" t="str">
        <f>IF(COUNTA($E144:$AB144)=0,"",IF(COUNTA($E144:$AB144)-COUNTIF($E$15:$E145,"A")&lt;3,0,SMALL($E144:$AB144,3)))</f>
        <v/>
      </c>
      <c r="AF144" t="str">
        <f>IF(COUNTA($E144:$AB144)=0,"",IF(COUNTA($E144:$AB144)-COUNTIF($E$15:$E145,"A")&lt;4,0,SMALL($E144:$AB144,4)))</f>
        <v/>
      </c>
      <c r="AG144" t="str">
        <f>IF(COUNTA(E144:AA144)=0,"",SUM(AC144:AF144))</f>
        <v/>
      </c>
      <c r="AH144" s="33">
        <f>23-COUNTBLANK(E144:AA144)</f>
        <v>0</v>
      </c>
    </row>
    <row r="145" spans="1:34" x14ac:dyDescent="0.3">
      <c r="A145" s="38" t="s">
        <v>69</v>
      </c>
      <c r="B145" t="s">
        <v>70</v>
      </c>
      <c r="C145" t="s">
        <v>51</v>
      </c>
      <c r="D145" t="s">
        <v>71</v>
      </c>
      <c r="E145" s="3">
        <v>6</v>
      </c>
      <c r="I145" s="3">
        <v>39</v>
      </c>
      <c r="J145" s="3">
        <v>15</v>
      </c>
      <c r="K145" s="3">
        <v>23</v>
      </c>
      <c r="M145" s="3">
        <v>8</v>
      </c>
      <c r="N145" s="3">
        <v>10</v>
      </c>
      <c r="O145" s="3">
        <v>5</v>
      </c>
      <c r="P145" s="3">
        <v>64</v>
      </c>
      <c r="Q145" s="3">
        <v>5</v>
      </c>
      <c r="R145" s="3">
        <v>18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>
        <f>IF(COUNTA($E145:$AB145)=0,"",IF(COUNTA($E145:AB145)-COUNTIF($E$15:$E146,"A")&lt;1,0,SMALL($E145:$AB145,1)))</f>
        <v>5</v>
      </c>
      <c r="AD145">
        <f>IF(COUNTA($E145:$AB145)=0,"",IF(COUNTA($E145:$AB145)-COUNTIF($E$15:$E146,"A")&lt;2,0,SMALL($E145:$AB145,2)))</f>
        <v>5</v>
      </c>
      <c r="AE145">
        <f>IF(COUNTA($E145:$AB145)=0,"",IF(COUNTA($E145:$AB145)-COUNTIF($E$15:$E146,"A")&lt;3,0,SMALL($E145:$AB145,3)))</f>
        <v>6</v>
      </c>
      <c r="AF145">
        <f>IF(COUNTA($E145:$AB145)=0,"",IF(COUNTA($E145:$AB145)-COUNTIF($E$15:$E146,"A")&lt;4,0,SMALL($E145:$AB145,4)))</f>
        <v>8</v>
      </c>
      <c r="AG145">
        <f>IF(COUNTA(E145:AA145)=0,"",SUM(AC145:AF145))</f>
        <v>24</v>
      </c>
      <c r="AH145" s="33">
        <f>23-COUNTBLANK(E145:AA145)</f>
        <v>10</v>
      </c>
    </row>
    <row r="146" spans="1:34" x14ac:dyDescent="0.3">
      <c r="A146" t="s">
        <v>118</v>
      </c>
      <c r="B146" t="s">
        <v>70</v>
      </c>
      <c r="C146" t="s">
        <v>51</v>
      </c>
      <c r="D146" t="s">
        <v>75</v>
      </c>
      <c r="E146" s="3">
        <v>8</v>
      </c>
      <c r="F146" s="3">
        <v>10</v>
      </c>
      <c r="J146" s="3">
        <v>26</v>
      </c>
      <c r="M146" s="3">
        <v>7</v>
      </c>
      <c r="P146" s="3"/>
      <c r="Q146" s="3">
        <v>6</v>
      </c>
      <c r="R146" s="3">
        <v>7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>
        <f>IF(COUNTA($E146:$AB146)=0,"",IF(COUNTA($E146:AB146)-COUNTIF($E$15:$E147,"A")&lt;1,0,SMALL($E146:$AB146,1)))</f>
        <v>6</v>
      </c>
      <c r="AD146">
        <f>IF(COUNTA($E146:$AB146)=0,"",IF(COUNTA($E146:$AB146)-COUNTIF($E$15:$E147,"A")&lt;2,0,SMALL($E146:$AB146,2)))</f>
        <v>7</v>
      </c>
      <c r="AE146">
        <f>IF(COUNTA($E146:$AB146)=0,"",IF(COUNTA($E146:$AB146)-COUNTIF($E$15:$E147,"A")&lt;3,0,SMALL($E146:$AB146,3)))</f>
        <v>7</v>
      </c>
      <c r="AF146">
        <f>IF(COUNTA($E146:$AB146)=0,"",IF(COUNTA($E146:$AB146)-COUNTIF($E$15:$E147,"A")&lt;4,0,SMALL($E146:$AB146,4)))</f>
        <v>8</v>
      </c>
      <c r="AG146">
        <f>IF(COUNTA(E146:AA146)=0,"",SUM(AC146:AF146))</f>
        <v>28</v>
      </c>
      <c r="AH146" s="33">
        <f>23-COUNTBLANK(E146:AA146)</f>
        <v>6</v>
      </c>
    </row>
    <row r="147" spans="1:34" x14ac:dyDescent="0.3">
      <c r="A147" t="s">
        <v>211</v>
      </c>
      <c r="B147" t="s">
        <v>107</v>
      </c>
      <c r="C147" t="s">
        <v>51</v>
      </c>
      <c r="D147" t="s">
        <v>35</v>
      </c>
      <c r="H147" s="3">
        <v>20</v>
      </c>
      <c r="I147" s="3">
        <v>37</v>
      </c>
      <c r="M147" s="3">
        <v>2</v>
      </c>
      <c r="N147" s="3">
        <v>8</v>
      </c>
      <c r="P147" s="3">
        <v>28</v>
      </c>
      <c r="Q147" s="3">
        <v>2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>
        <f>IF(COUNTA($E147:$AB147)=0,"",IF(COUNTA($E147:AB147)-COUNTIF($E$15:$E148,"A")&lt;1,0,SMALL($E147:$AB147,1)))</f>
        <v>2</v>
      </c>
      <c r="AD147">
        <f>IF(COUNTA($E147:$AB147)=0,"",IF(COUNTA($E147:$AB147)-COUNTIF($E$15:$E148,"A")&lt;2,0,SMALL($E147:$AB147,2)))</f>
        <v>2</v>
      </c>
      <c r="AE147">
        <f>IF(COUNTA($E147:$AB147)=0,"",IF(COUNTA($E147:$AB147)-COUNTIF($E$15:$E148,"A")&lt;3,0,SMALL($E147:$AB147,3)))</f>
        <v>8</v>
      </c>
      <c r="AF147">
        <f>IF(COUNTA($E147:$AB147)=0,"",IF(COUNTA($E147:$AB147)-COUNTIF($E$15:$E148,"A")&lt;4,0,SMALL($E147:$AB147,4)))</f>
        <v>20</v>
      </c>
      <c r="AG147">
        <f>IF(COUNTA(E147:AA147)=0,"",SUM(AC147:AF147))</f>
        <v>32</v>
      </c>
      <c r="AH147" s="33">
        <f>23-COUNTBLANK(E147:AA147)</f>
        <v>6</v>
      </c>
    </row>
    <row r="148" spans="1:34" x14ac:dyDescent="0.3">
      <c r="A148" t="s">
        <v>74</v>
      </c>
      <c r="B148" t="s">
        <v>70</v>
      </c>
      <c r="C148" t="s">
        <v>51</v>
      </c>
      <c r="D148" t="s">
        <v>75</v>
      </c>
      <c r="E148" s="3">
        <v>11</v>
      </c>
      <c r="I148" s="3">
        <v>43</v>
      </c>
      <c r="J148" s="3">
        <v>10</v>
      </c>
      <c r="M148" s="3">
        <v>9</v>
      </c>
      <c r="O148" s="3">
        <v>7</v>
      </c>
      <c r="P148" s="3"/>
      <c r="Q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>
        <f>IF(COUNTA($E148:$AB148)=0,"",IF(COUNTA($E148:AB148)-COUNTIF($E$15:$E149,"A")&lt;1,0,SMALL($E148:$AB148,1)))</f>
        <v>7</v>
      </c>
      <c r="AD148">
        <f>IF(COUNTA($E148:$AB148)=0,"",IF(COUNTA($E148:$AB148)-COUNTIF($E$15:$E149,"A")&lt;2,0,SMALL($E148:$AB148,2)))</f>
        <v>9</v>
      </c>
      <c r="AE148">
        <f>IF(COUNTA($E148:$AB148)=0,"",IF(COUNTA($E148:$AB148)-COUNTIF($E$15:$E149,"A")&lt;3,0,SMALL($E148:$AB148,3)))</f>
        <v>10</v>
      </c>
      <c r="AF148">
        <f>IF(COUNTA($E148:$AB148)=0,"",IF(COUNTA($E148:$AB148)-COUNTIF($E$15:$E149,"A")&lt;4,0,SMALL($E148:$AB148,4)))</f>
        <v>11</v>
      </c>
      <c r="AG148">
        <f>IF(COUNTA(E148:AA148)=0,"",SUM(AC148:AF148))</f>
        <v>37</v>
      </c>
      <c r="AH148" s="33">
        <f>23-COUNTBLANK(E148:AA148)</f>
        <v>5</v>
      </c>
    </row>
    <row r="149" spans="1:34" x14ac:dyDescent="0.3">
      <c r="A149" t="s">
        <v>212</v>
      </c>
      <c r="B149" t="s">
        <v>70</v>
      </c>
      <c r="C149" t="s">
        <v>51</v>
      </c>
      <c r="D149" t="s">
        <v>73</v>
      </c>
      <c r="E149" s="3">
        <v>19</v>
      </c>
      <c r="F149" s="3">
        <v>19</v>
      </c>
      <c r="G149" s="3">
        <v>25</v>
      </c>
      <c r="I149" s="3">
        <v>17</v>
      </c>
      <c r="M149" s="3">
        <v>18</v>
      </c>
      <c r="N149" s="3">
        <v>2</v>
      </c>
      <c r="P149" s="3">
        <v>34</v>
      </c>
      <c r="Q149" s="3">
        <v>7</v>
      </c>
      <c r="R149" s="3">
        <v>12</v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>
        <f>IF(COUNTA($E149:$AB149)=0,"",IF(COUNTA($E149:AB149)-COUNTIF($E$15:$E150,"A")&lt;1,0,SMALL($E149:$AB149,1)))</f>
        <v>2</v>
      </c>
      <c r="AD149">
        <f>IF(COUNTA($E149:$AB149)=0,"",IF(COUNTA($E149:$AB149)-COUNTIF($E$15:$E150,"A")&lt;2,0,SMALL($E149:$AB149,2)))</f>
        <v>7</v>
      </c>
      <c r="AE149">
        <f>IF(COUNTA($E149:$AB149)=0,"",IF(COUNTA($E149:$AB149)-COUNTIF($E$15:$E150,"A")&lt;3,0,SMALL($E149:$AB149,3)))</f>
        <v>12</v>
      </c>
      <c r="AF149">
        <f>IF(COUNTA($E149:$AB149)=0,"",IF(COUNTA($E149:$AB149)-COUNTIF($E$15:$E150,"A")&lt;4,0,SMALL($E149:$AB149,4)))</f>
        <v>17</v>
      </c>
      <c r="AG149">
        <f>IF(COUNTA(E149:AA149)=0,"",SUM(AC149:AF149))</f>
        <v>38</v>
      </c>
      <c r="AH149" s="33">
        <f>23-COUNTBLANK(E149:AA149)</f>
        <v>9</v>
      </c>
    </row>
    <row r="150" spans="1:34" x14ac:dyDescent="0.3">
      <c r="A150" t="s">
        <v>216</v>
      </c>
      <c r="B150" t="s">
        <v>61</v>
      </c>
      <c r="C150" t="s">
        <v>51</v>
      </c>
      <c r="D150" t="s">
        <v>35</v>
      </c>
      <c r="E150" s="3">
        <v>1</v>
      </c>
      <c r="J150" s="3">
        <v>25</v>
      </c>
      <c r="M150" s="3">
        <v>24</v>
      </c>
      <c r="P150" s="3"/>
      <c r="Q150" s="3">
        <v>11</v>
      </c>
      <c r="R150" s="3">
        <v>6</v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>
        <f>IF(COUNTA($E150:$AB150)=0,"",IF(COUNTA($E150:AB150)-COUNTIF($E$15:$E153,"A")&lt;1,0,SMALL($E150:$AB150,1)))</f>
        <v>1</v>
      </c>
      <c r="AD150">
        <f>IF(COUNTA($E150:$AB150)=0,"",IF(COUNTA($E150:$AB150)-COUNTIF($E$15:$E153,"A")&lt;2,0,SMALL($E150:$AB150,2)))</f>
        <v>6</v>
      </c>
      <c r="AE150">
        <f>IF(COUNTA($E150:$AB150)=0,"",IF(COUNTA($E150:$AB150)-COUNTIF($E$15:$E153,"A")&lt;3,0,SMALL($E150:$AB150,3)))</f>
        <v>11</v>
      </c>
      <c r="AF150">
        <f>IF(COUNTA($E150:$AB150)=0,"",IF(COUNTA($E150:$AB150)-COUNTIF($E$15:$E153,"A")&lt;4,0,SMALL($E150:$AB150,4)))</f>
        <v>24</v>
      </c>
      <c r="AG150">
        <f>IF(COUNTA(E150:AA150)=0,"",SUM(AC150:AF150))</f>
        <v>42</v>
      </c>
      <c r="AH150" s="33">
        <f>23-COUNTBLANK(E150:AA150)</f>
        <v>5</v>
      </c>
    </row>
    <row r="151" spans="1:34" x14ac:dyDescent="0.3">
      <c r="A151" t="s">
        <v>213</v>
      </c>
      <c r="B151" t="s">
        <v>70</v>
      </c>
      <c r="C151" t="s">
        <v>51</v>
      </c>
      <c r="D151" t="s">
        <v>158</v>
      </c>
      <c r="E151" s="3">
        <v>10</v>
      </c>
      <c r="J151" s="3">
        <v>12</v>
      </c>
      <c r="M151" s="3">
        <v>10</v>
      </c>
      <c r="P151" s="3"/>
      <c r="Q151" s="3">
        <v>16</v>
      </c>
      <c r="R151" s="3">
        <v>19</v>
      </c>
      <c r="S151" s="3"/>
      <c r="T151" s="3"/>
      <c r="U151" s="3"/>
      <c r="V151" s="3"/>
      <c r="W151" s="3"/>
      <c r="X151" s="3"/>
      <c r="Y151" s="3"/>
      <c r="Z151" s="3"/>
      <c r="AC151">
        <f>IF(COUNTA($E151:$AB151)=0,"",IF(COUNTA($E151:AB151)-COUNTIF($E$15:$E152,"A")&lt;1,0,SMALL($E151:$AB151,1)))</f>
        <v>10</v>
      </c>
      <c r="AD151">
        <f>IF(COUNTA($E151:$AB151)=0,"",IF(COUNTA($E151:$AB151)-COUNTIF($E$15:$E152,"A")&lt;2,0,SMALL($E151:$AB151,2)))</f>
        <v>10</v>
      </c>
      <c r="AE151">
        <f>IF(COUNTA($E151:$AB151)=0,"",IF(COUNTA($E151:$AB151)-COUNTIF($E$15:$E152,"A")&lt;3,0,SMALL($E151:$AB151,3)))</f>
        <v>12</v>
      </c>
      <c r="AF151">
        <f>IF(COUNTA($E151:$AB151)=0,"",IF(COUNTA($E151:$AB151)-COUNTIF($E$15:$E152,"A")&lt;4,0,SMALL($E151:$AB151,4)))</f>
        <v>16</v>
      </c>
      <c r="AG151">
        <f>IF(COUNTA(E151:AA151)=0,"",SUM(AC151:AF151))</f>
        <v>48</v>
      </c>
      <c r="AH151" s="33">
        <f>23-COUNTBLANK(E151:AA151)</f>
        <v>5</v>
      </c>
    </row>
    <row r="152" spans="1:34" x14ac:dyDescent="0.3">
      <c r="A152" t="s">
        <v>64</v>
      </c>
      <c r="B152" t="s">
        <v>61</v>
      </c>
      <c r="C152" t="s">
        <v>51</v>
      </c>
      <c r="D152" t="s">
        <v>65</v>
      </c>
      <c r="F152" s="3">
        <v>9</v>
      </c>
      <c r="I152" s="3">
        <v>33</v>
      </c>
      <c r="J152" s="3">
        <v>27</v>
      </c>
      <c r="K152" s="3">
        <v>31</v>
      </c>
      <c r="M152" s="3">
        <v>16</v>
      </c>
      <c r="O152" s="3">
        <v>6</v>
      </c>
      <c r="P152" s="3"/>
      <c r="Q152" s="3">
        <v>55</v>
      </c>
      <c r="R152" s="3">
        <v>20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>
        <f>IF(COUNTA($E152:$AB152)=0,"",IF(COUNTA($E152:AB152)-COUNTIF($E$15:$E153,"A")&lt;1,0,SMALL($E152:$AB152,1)))</f>
        <v>6</v>
      </c>
      <c r="AD152">
        <f>IF(COUNTA($E152:$AB152)=0,"",IF(COUNTA($E152:$AB152)-COUNTIF($E$15:$E153,"A")&lt;2,0,SMALL($E152:$AB152,2)))</f>
        <v>9</v>
      </c>
      <c r="AE152">
        <f>IF(COUNTA($E152:$AB152)=0,"",IF(COUNTA($E152:$AB152)-COUNTIF($E$15:$E153,"A")&lt;3,0,SMALL($E152:$AB152,3)))</f>
        <v>16</v>
      </c>
      <c r="AF152">
        <f>IF(COUNTA($E152:$AB152)=0,"",IF(COUNTA($E152:$AB152)-COUNTIF($E$15:$E153,"A")&lt;4,0,SMALL($E152:$AB152,4)))</f>
        <v>20</v>
      </c>
      <c r="AG152">
        <f>IF(COUNTA(E152:AA152)=0,"",SUM(AC152:AF152))</f>
        <v>51</v>
      </c>
      <c r="AH152" s="33">
        <f>23-COUNTBLANK(E152:AA152)</f>
        <v>8</v>
      </c>
    </row>
    <row r="153" spans="1:34" x14ac:dyDescent="0.3">
      <c r="A153" t="s">
        <v>218</v>
      </c>
      <c r="B153" t="s">
        <v>70</v>
      </c>
      <c r="C153" t="s">
        <v>51</v>
      </c>
      <c r="D153" t="s">
        <v>136</v>
      </c>
      <c r="E153" s="3">
        <v>24</v>
      </c>
      <c r="J153" s="3">
        <v>9</v>
      </c>
      <c r="K153" s="3">
        <v>16</v>
      </c>
      <c r="M153" s="3">
        <v>32</v>
      </c>
      <c r="P153" s="3"/>
      <c r="Q153" s="3">
        <v>12</v>
      </c>
      <c r="R153" s="3">
        <v>14</v>
      </c>
      <c r="S153" s="3"/>
      <c r="T153" s="3"/>
      <c r="U153" s="3"/>
      <c r="V153" s="3"/>
      <c r="W153" s="3"/>
      <c r="X153" s="3"/>
      <c r="Y153" s="3"/>
      <c r="Z153" s="3"/>
      <c r="AC153">
        <f>IF(COUNTA($E153:$AB153)=0,"",IF(COUNTA($E153:AB153)-COUNTIF($E$15:$E153,"A")&lt;1,0,SMALL($E153:$AB153,1)))</f>
        <v>9</v>
      </c>
      <c r="AD153">
        <f>IF(COUNTA($E153:$AB153)=0,"",IF(COUNTA($E153:$AB153)-COUNTIF($E$15:$E153,"A")&lt;2,0,SMALL($E153:$AB153,2)))</f>
        <v>12</v>
      </c>
      <c r="AE153">
        <f>IF(COUNTA($E153:$AB153)=0,"",IF(COUNTA($E153:$AB153)-COUNTIF($E$15:$E153,"A")&lt;3,0,SMALL($E153:$AB153,3)))</f>
        <v>14</v>
      </c>
      <c r="AF153">
        <f>IF(COUNTA($E153:$AB153)=0,"",IF(COUNTA($E153:$AB153)-COUNTIF($E$15:$E153,"A")&lt;4,0,SMALL($E153:$AB153,4)))</f>
        <v>16</v>
      </c>
      <c r="AG153">
        <f>IF(COUNTA(E153:AA153)=0,"",SUM(AC153:AF153))</f>
        <v>51</v>
      </c>
      <c r="AH153" s="33">
        <f>23-COUNTBLANK(E153:AA153)</f>
        <v>6</v>
      </c>
    </row>
    <row r="154" spans="1:34" x14ac:dyDescent="0.3">
      <c r="A154" t="s">
        <v>223</v>
      </c>
      <c r="B154" t="s">
        <v>70</v>
      </c>
      <c r="C154" t="s">
        <v>51</v>
      </c>
      <c r="D154" t="s">
        <v>185</v>
      </c>
      <c r="F154" s="3">
        <v>39</v>
      </c>
      <c r="I154" s="3">
        <v>60</v>
      </c>
      <c r="J154" s="3">
        <v>8</v>
      </c>
      <c r="K154" s="3">
        <v>34</v>
      </c>
      <c r="M154" s="3">
        <v>59</v>
      </c>
      <c r="P154" s="3"/>
      <c r="Q154" s="3">
        <v>9</v>
      </c>
      <c r="R154" s="3">
        <v>3</v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>
        <f>IF(COUNTA($E154:$AB154)=0,"",IF(COUNTA($E154:AB154)-COUNTIF($E$15:$E156,"A")&lt;1,0,SMALL($E154:$AB154,1)))</f>
        <v>3</v>
      </c>
      <c r="AD154">
        <f>IF(COUNTA($E154:$AB154)=0,"",IF(COUNTA($E154:$AB154)-COUNTIF($E$15:$E156,"A")&lt;2,0,SMALL($E154:$AB154,2)))</f>
        <v>8</v>
      </c>
      <c r="AE154">
        <f>IF(COUNTA($E154:$AB154)=0,"",IF(COUNTA($E154:$AB154)-COUNTIF($E$15:$E156,"A")&lt;3,0,SMALL($E154:$AB154,3)))</f>
        <v>9</v>
      </c>
      <c r="AF154">
        <f>IF(COUNTA($E154:$AB154)=0,"",IF(COUNTA($E154:$AB154)-COUNTIF($E$15:$E156,"A")&lt;4,0,SMALL($E154:$AB154,4)))</f>
        <v>34</v>
      </c>
      <c r="AG154">
        <f>IF(COUNTA(E154:AA154)=0,"",SUM(AC154:AF154))</f>
        <v>54</v>
      </c>
      <c r="AH154" s="33">
        <f>23-COUNTBLANK(E154:AA154)</f>
        <v>7</v>
      </c>
    </row>
    <row r="155" spans="1:34" x14ac:dyDescent="0.3">
      <c r="A155" t="s">
        <v>214</v>
      </c>
      <c r="B155" t="s">
        <v>107</v>
      </c>
      <c r="C155" t="s">
        <v>51</v>
      </c>
      <c r="D155" t="s">
        <v>83</v>
      </c>
      <c r="I155" s="3">
        <v>42</v>
      </c>
      <c r="K155" s="3">
        <v>37</v>
      </c>
      <c r="L155" s="3">
        <v>10</v>
      </c>
      <c r="M155" s="3">
        <v>1</v>
      </c>
      <c r="P155" s="3">
        <v>46</v>
      </c>
      <c r="Q155" s="3">
        <v>7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>
        <f>IF(COUNTA($E155:$AB155)=0,"",IF(COUNTA($E155:AB155)-COUNTIF($E$15:$E170,"A")&lt;1,0,SMALL($E155:$AB155,1)))</f>
        <v>1</v>
      </c>
      <c r="AD155">
        <f>IF(COUNTA($E155:$AB155)=0,"",IF(COUNTA($E155:$AB155)-COUNTIF($E$15:$E170,"A")&lt;2,0,SMALL($E155:$AB155,2)))</f>
        <v>7</v>
      </c>
      <c r="AE155">
        <f>IF(COUNTA($E155:$AB155)=0,"",IF(COUNTA($E155:$AB155)-COUNTIF($E$15:$E170,"A")&lt;3,0,SMALL($E155:$AB155,3)))</f>
        <v>10</v>
      </c>
      <c r="AF155">
        <f>IF(COUNTA($E155:$AB155)=0,"",IF(COUNTA($E155:$AB155)-COUNTIF($E$15:$E170,"A")&lt;4,0,SMALL($E155:$AB155,4)))</f>
        <v>37</v>
      </c>
      <c r="AG155">
        <f>IF(COUNTA(E155:AA155)=0,"",SUM(AC155:AF155))</f>
        <v>55</v>
      </c>
      <c r="AH155" s="33">
        <f>23-COUNTBLANK(E155:AA155)</f>
        <v>6</v>
      </c>
    </row>
    <row r="156" spans="1:34" x14ac:dyDescent="0.3">
      <c r="A156" t="s">
        <v>226</v>
      </c>
      <c r="B156" t="s">
        <v>70</v>
      </c>
      <c r="C156" t="s">
        <v>51</v>
      </c>
      <c r="D156" t="s">
        <v>115</v>
      </c>
      <c r="I156" s="3">
        <v>72</v>
      </c>
      <c r="J156" s="3">
        <v>20</v>
      </c>
      <c r="M156" s="3">
        <v>49</v>
      </c>
      <c r="O156" s="3">
        <v>9</v>
      </c>
      <c r="P156" s="3">
        <v>68</v>
      </c>
      <c r="Q156" s="3">
        <v>15</v>
      </c>
      <c r="R156" s="3">
        <v>12</v>
      </c>
      <c r="S156" s="3"/>
      <c r="T156" s="3"/>
      <c r="U156" s="3"/>
      <c r="V156" s="3"/>
      <c r="W156" s="3"/>
      <c r="X156" s="3"/>
      <c r="Y156" s="3"/>
      <c r="Z156" s="3"/>
      <c r="AC156">
        <f>IF(COUNTA($E156:$AB156)=0,"",IF(COUNTA($E156:AB156)-COUNTIF($E$15:$E157,"A")&lt;1,0,SMALL($E156:$AB156,1)))</f>
        <v>9</v>
      </c>
      <c r="AD156">
        <f>IF(COUNTA($E156:$AB156)=0,"",IF(COUNTA($E156:$AB156)-COUNTIF($E$15:$E157,"A")&lt;2,0,SMALL($E156:$AB156,2)))</f>
        <v>12</v>
      </c>
      <c r="AE156">
        <f>IF(COUNTA($E156:$AB156)=0,"",IF(COUNTA($E156:$AB156)-COUNTIF($E$15:$E157,"A")&lt;3,0,SMALL($E156:$AB156,3)))</f>
        <v>15</v>
      </c>
      <c r="AF156">
        <f>IF(COUNTA($E156:$AB156)=0,"",IF(COUNTA($E156:$AB156)-COUNTIF($E$15:$E157,"A")&lt;4,0,SMALL($E156:$AB156,4)))</f>
        <v>20</v>
      </c>
      <c r="AG156">
        <f>IF(COUNTA(E156:AA156)=0,"",SUM(AC156:AF156))</f>
        <v>56</v>
      </c>
      <c r="AH156" s="33">
        <f>23-COUNTBLANK(E156:AA156)</f>
        <v>7</v>
      </c>
    </row>
    <row r="157" spans="1:34" x14ac:dyDescent="0.3">
      <c r="A157" t="s">
        <v>222</v>
      </c>
      <c r="B157" t="s">
        <v>61</v>
      </c>
      <c r="C157" t="s">
        <v>51</v>
      </c>
      <c r="D157" t="s">
        <v>63</v>
      </c>
      <c r="I157" s="3">
        <v>56</v>
      </c>
      <c r="J157" s="3">
        <v>15</v>
      </c>
      <c r="L157" s="3">
        <v>36</v>
      </c>
      <c r="M157" s="3">
        <v>29</v>
      </c>
      <c r="N157" s="3">
        <v>5</v>
      </c>
      <c r="P157" s="3"/>
      <c r="Q157" s="3">
        <v>36</v>
      </c>
      <c r="R157" s="3">
        <v>9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>
        <f>IF(COUNTA($E157:$AB157)=0,"",IF(COUNTA($E157:AB157)-COUNTIF($E$15:$E172,"A")&lt;1,0,SMALL($E157:$AB157,1)))</f>
        <v>5</v>
      </c>
      <c r="AD157">
        <f>IF(COUNTA($E157:$AB157)=0,"",IF(COUNTA($E157:$AB157)-COUNTIF($E$15:$E172,"A")&lt;2,0,SMALL($E157:$AB157,2)))</f>
        <v>9</v>
      </c>
      <c r="AE157">
        <f>IF(COUNTA($E157:$AB157)=0,"",IF(COUNTA($E157:$AB157)-COUNTIF($E$15:$E172,"A")&lt;3,0,SMALL($E157:$AB157,3)))</f>
        <v>15</v>
      </c>
      <c r="AF157">
        <f>IF(COUNTA($E157:$AB157)=0,"",IF(COUNTA($E157:$AB157)-COUNTIF($E$15:$E172,"A")&lt;4,0,SMALL($E157:$AB157,4)))</f>
        <v>29</v>
      </c>
      <c r="AG157">
        <f>IF(COUNTA(E157:AA157)=0,"",SUM(AC157:AF157))</f>
        <v>58</v>
      </c>
      <c r="AH157" s="33">
        <f>23-COUNTBLANK(E157:AA157)</f>
        <v>7</v>
      </c>
    </row>
    <row r="158" spans="1:34" x14ac:dyDescent="0.3">
      <c r="A158" t="s">
        <v>215</v>
      </c>
      <c r="B158" t="s">
        <v>61</v>
      </c>
      <c r="C158" t="s">
        <v>51</v>
      </c>
      <c r="D158" t="s">
        <v>65</v>
      </c>
      <c r="J158" s="3">
        <v>21</v>
      </c>
      <c r="M158" s="3">
        <v>8</v>
      </c>
      <c r="P158" s="3">
        <v>16</v>
      </c>
      <c r="Q158" s="3">
        <v>15</v>
      </c>
      <c r="R158" s="3">
        <v>20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>
        <f>IF(COUNTA($E158:$AB158)=0,"",IF(COUNTA($E158:AB158)-COUNTIF($E$15:$E161,"A")&lt;1,0,SMALL($E158:$AB158,1)))</f>
        <v>8</v>
      </c>
      <c r="AD158">
        <f>IF(COUNTA($E158:$AB158)=0,"",IF(COUNTA($E158:$AB158)-COUNTIF($E$15:$E161,"A")&lt;2,0,SMALL($E158:$AB158,2)))</f>
        <v>15</v>
      </c>
      <c r="AE158">
        <f>IF(COUNTA($E158:$AB158)=0,"",IF(COUNTA($E158:$AB158)-COUNTIF($E$15:$E161,"A")&lt;3,0,SMALL($E158:$AB158,3)))</f>
        <v>16</v>
      </c>
      <c r="AF158">
        <f>IF(COUNTA($E158:$AB158)=0,"",IF(COUNTA($E158:$AB158)-COUNTIF($E$15:$E161,"A")&lt;4,0,SMALL($E158:$AB158,4)))</f>
        <v>20</v>
      </c>
      <c r="AG158">
        <f>IF(COUNTA(E158:AA158)=0,"",SUM(AC158:AF158))</f>
        <v>59</v>
      </c>
      <c r="AH158" s="33">
        <f>23-COUNTBLANK(E158:AA158)</f>
        <v>5</v>
      </c>
    </row>
    <row r="159" spans="1:34" x14ac:dyDescent="0.3">
      <c r="A159" t="s">
        <v>217</v>
      </c>
      <c r="B159" t="s">
        <v>70</v>
      </c>
      <c r="C159" t="s">
        <v>51</v>
      </c>
      <c r="D159" t="s">
        <v>147</v>
      </c>
      <c r="F159" s="3">
        <v>13</v>
      </c>
      <c r="J159" s="3">
        <v>14</v>
      </c>
      <c r="K159" s="3">
        <v>30</v>
      </c>
      <c r="M159" s="3">
        <v>57</v>
      </c>
      <c r="O159" s="3">
        <v>4</v>
      </c>
      <c r="P159" s="3"/>
      <c r="Q159" s="3">
        <v>32</v>
      </c>
      <c r="R159" s="3">
        <v>41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>
        <f>IF(COUNTA($E159:$AB159)=0,"",IF(COUNTA($E159:AB159)-COUNTIF($E$15:$E161,"A")&lt;1,0,SMALL($E159:$AB159,1)))</f>
        <v>4</v>
      </c>
      <c r="AD159">
        <f>IF(COUNTA($E159:$AB159)=0,"",IF(COUNTA($E159:$AB159)-COUNTIF($E$15:$E161,"A")&lt;2,0,SMALL($E159:$AB159,2)))</f>
        <v>13</v>
      </c>
      <c r="AE159">
        <f>IF(COUNTA($E159:$AB159)=0,"",IF(COUNTA($E159:$AB159)-COUNTIF($E$15:$E161,"A")&lt;3,0,SMALL($E159:$AB159,3)))</f>
        <v>14</v>
      </c>
      <c r="AF159">
        <f>IF(COUNTA($E159:$AB159)=0,"",IF(COUNTA($E159:$AB159)-COUNTIF($E$15:$E161,"A")&lt;4,0,SMALL($E159:$AB159,4)))</f>
        <v>30</v>
      </c>
      <c r="AG159">
        <f>IF(COUNTA(E159:AA159)=0,"",SUM(AC159:AF159))</f>
        <v>61</v>
      </c>
      <c r="AH159" s="33">
        <f>23-COUNTBLANK(E159:AA159)</f>
        <v>7</v>
      </c>
    </row>
    <row r="160" spans="1:34" x14ac:dyDescent="0.3">
      <c r="A160" t="s">
        <v>225</v>
      </c>
      <c r="B160" t="s">
        <v>70</v>
      </c>
      <c r="C160" t="s">
        <v>51</v>
      </c>
      <c r="D160" t="s">
        <v>83</v>
      </c>
      <c r="F160" s="3">
        <v>32</v>
      </c>
      <c r="I160" s="3">
        <v>80</v>
      </c>
      <c r="J160" s="3">
        <v>29</v>
      </c>
      <c r="K160" s="3">
        <v>41</v>
      </c>
      <c r="M160" s="3">
        <v>27</v>
      </c>
      <c r="P160" s="3"/>
      <c r="Q160" s="3">
        <v>5</v>
      </c>
      <c r="R160" s="3">
        <v>9</v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>
        <f>IF(COUNTA($E160:$AB160)=0,"",IF(COUNTA($E160:AB160)-COUNTIF($E$15:$E161,"A")&lt;1,0,SMALL($E160:$AB160,1)))</f>
        <v>5</v>
      </c>
      <c r="AD160">
        <f>IF(COUNTA($E160:$AB160)=0,"",IF(COUNTA($E160:$AB160)-COUNTIF($E$15:$E161,"A")&lt;2,0,SMALL($E160:$AB160,2)))</f>
        <v>9</v>
      </c>
      <c r="AE160">
        <f>IF(COUNTA($E160:$AB160)=0,"",IF(COUNTA($E160:$AB160)-COUNTIF($E$15:$E161,"A")&lt;3,0,SMALL($E160:$AB160,3)))</f>
        <v>27</v>
      </c>
      <c r="AF160">
        <f>IF(COUNTA($E160:$AB160)=0,"",IF(COUNTA($E160:$AB160)-COUNTIF($E$15:$E161,"A")&lt;4,0,SMALL($E160:$AB160,4)))</f>
        <v>29</v>
      </c>
      <c r="AG160">
        <f>IF(COUNTA(E160:AA160)=0,"",SUM(AC160:AF160))</f>
        <v>70</v>
      </c>
      <c r="AH160" s="33">
        <f>23-COUNTBLANK(E160:AA160)</f>
        <v>7</v>
      </c>
    </row>
    <row r="161" spans="1:34" x14ac:dyDescent="0.3">
      <c r="A161" t="s">
        <v>219</v>
      </c>
      <c r="B161" t="s">
        <v>107</v>
      </c>
      <c r="C161" t="s">
        <v>51</v>
      </c>
      <c r="D161" t="s">
        <v>138</v>
      </c>
      <c r="G161" s="3">
        <v>15</v>
      </c>
      <c r="L161" s="3">
        <v>26</v>
      </c>
      <c r="M161" s="3">
        <v>5</v>
      </c>
      <c r="P161" s="3"/>
      <c r="Q161" s="3">
        <v>24</v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>
        <f>IF(COUNTA($E161:$AB161)=0,"",IF(COUNTA($E161:AB161)-COUNTIF($E$15:$E162,"A")&lt;1,0,SMALL($E161:$AB161,1)))</f>
        <v>5</v>
      </c>
      <c r="AD161">
        <f>IF(COUNTA($E161:$AB161)=0,"",IF(COUNTA($E161:$AB161)-COUNTIF($E$15:$E162,"A")&lt;2,0,SMALL($E161:$AB161,2)))</f>
        <v>15</v>
      </c>
      <c r="AE161">
        <f>IF(COUNTA($E161:$AB161)=0,"",IF(COUNTA($E161:$AB161)-COUNTIF($E$15:$E162,"A")&lt;3,0,SMALL($E161:$AB161,3)))</f>
        <v>24</v>
      </c>
      <c r="AF161">
        <f>IF(COUNTA($E161:$AB161)=0,"",IF(COUNTA($E161:$AB161)-COUNTIF($E$15:$E162,"A")&lt;4,0,SMALL($E161:$AB161,4)))</f>
        <v>26</v>
      </c>
      <c r="AG161">
        <f>IF(COUNTA(E161:AA161)=0,"",SUM(AC161:AF161))</f>
        <v>70</v>
      </c>
      <c r="AH161" s="33">
        <f>23-COUNTBLANK(E161:AA161)</f>
        <v>4</v>
      </c>
    </row>
    <row r="162" spans="1:34" x14ac:dyDescent="0.3">
      <c r="A162" t="s">
        <v>220</v>
      </c>
      <c r="B162" t="s">
        <v>61</v>
      </c>
      <c r="C162" t="s">
        <v>51</v>
      </c>
      <c r="D162" t="s">
        <v>221</v>
      </c>
      <c r="F162" s="3">
        <v>26</v>
      </c>
      <c r="J162" s="3">
        <v>12</v>
      </c>
      <c r="N162" s="3">
        <v>12</v>
      </c>
      <c r="P162" s="3"/>
      <c r="Q162" s="3">
        <v>27</v>
      </c>
      <c r="R162" s="3">
        <v>23</v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>
        <f>IF(COUNTA($E162:$AB162)=0,"",IF(COUNTA($E162:AB162)-COUNTIF($E$15:$E163,"A")&lt;1,0,SMALL($E162:$AB162,1)))</f>
        <v>12</v>
      </c>
      <c r="AD162">
        <f>IF(COUNTA($E162:$AB162)=0,"",IF(COUNTA($E162:$AB162)-COUNTIF($E$15:$E163,"A")&lt;2,0,SMALL($E162:$AB162,2)))</f>
        <v>12</v>
      </c>
      <c r="AE162">
        <f>IF(COUNTA($E162:$AB162)=0,"",IF(COUNTA($E162:$AB162)-COUNTIF($E$15:$E163,"A")&lt;3,0,SMALL($E162:$AB162,3)))</f>
        <v>23</v>
      </c>
      <c r="AF162">
        <f>IF(COUNTA($E162:$AB162)=0,"",IF(COUNTA($E162:$AB162)-COUNTIF($E$15:$E163,"A")&lt;4,0,SMALL($E162:$AB162,4)))</f>
        <v>26</v>
      </c>
      <c r="AG162">
        <f>IF(COUNTA(E162:AA162)=0,"",SUM(AC162:AF162))</f>
        <v>73</v>
      </c>
      <c r="AH162" s="33">
        <f>23-COUNTBLANK(E162:AA162)</f>
        <v>5</v>
      </c>
    </row>
    <row r="163" spans="1:34" x14ac:dyDescent="0.3">
      <c r="A163" t="s">
        <v>227</v>
      </c>
      <c r="B163" t="s">
        <v>70</v>
      </c>
      <c r="C163" t="s">
        <v>51</v>
      </c>
      <c r="D163" t="s">
        <v>136</v>
      </c>
      <c r="E163" s="3">
        <v>29</v>
      </c>
      <c r="G163" s="3">
        <v>20</v>
      </c>
      <c r="J163" s="3">
        <v>27</v>
      </c>
      <c r="K163" s="3">
        <v>48</v>
      </c>
      <c r="P163" s="3"/>
      <c r="Q163" s="3">
        <v>20</v>
      </c>
      <c r="R163" s="3">
        <v>8</v>
      </c>
      <c r="S163" s="3"/>
      <c r="T163" s="3"/>
      <c r="U163" s="3"/>
      <c r="V163" s="3"/>
      <c r="W163" s="3"/>
      <c r="X163" s="3"/>
      <c r="Y163" s="3"/>
      <c r="Z163" s="3"/>
      <c r="AC163">
        <f>IF(COUNTA($E163:$AB163)=0,"",IF(COUNTA($E163:AB163)-COUNTIF($E$15:$E175,"A")&lt;1,0,SMALL($E163:$AB163,1)))</f>
        <v>8</v>
      </c>
      <c r="AD163">
        <f>IF(COUNTA($E163:$AB163)=0,"",IF(COUNTA($E163:$AB163)-COUNTIF($E$15:$E175,"A")&lt;2,0,SMALL($E163:$AB163,2)))</f>
        <v>20</v>
      </c>
      <c r="AE163">
        <f>IF(COUNTA($E163:$AB163)=0,"",IF(COUNTA($E163:$AB163)-COUNTIF($E$15:$E175,"A")&lt;3,0,SMALL($E163:$AB163,3)))</f>
        <v>20</v>
      </c>
      <c r="AF163">
        <f>IF(COUNTA($E163:$AB163)=0,"",IF(COUNTA($E163:$AB163)-COUNTIF($E$15:$E175,"A")&lt;4,0,SMALL($E163:$AB163,4)))</f>
        <v>27</v>
      </c>
      <c r="AG163">
        <f>IF(COUNTA(E163:AA163)=0,"",SUM(AC163:AF163))</f>
        <v>75</v>
      </c>
      <c r="AH163" s="33">
        <f>23-COUNTBLANK(E163:AA163)</f>
        <v>6</v>
      </c>
    </row>
    <row r="164" spans="1:34" x14ac:dyDescent="0.3">
      <c r="A164" t="s">
        <v>224</v>
      </c>
      <c r="B164" t="s">
        <v>61</v>
      </c>
      <c r="C164" t="s">
        <v>51</v>
      </c>
      <c r="D164" t="s">
        <v>123</v>
      </c>
      <c r="I164" s="3">
        <v>50</v>
      </c>
      <c r="J164" s="3">
        <v>23</v>
      </c>
      <c r="M164" s="3">
        <v>15</v>
      </c>
      <c r="N164" s="3">
        <v>32</v>
      </c>
      <c r="P164" s="3">
        <v>48</v>
      </c>
      <c r="Q164" s="3">
        <v>20</v>
      </c>
      <c r="R164" s="3">
        <v>18</v>
      </c>
      <c r="S164" s="3"/>
      <c r="T164" s="3"/>
      <c r="U164" s="3"/>
      <c r="V164" s="3"/>
      <c r="W164" s="3"/>
      <c r="X164" s="3"/>
      <c r="Y164" s="3"/>
      <c r="Z164" s="3"/>
      <c r="AC164">
        <f>IF(COUNTA($E164:$AB164)=0,"",IF(COUNTA($E164:AB164)-COUNTIF($E$15:$E164,"A")&lt;1,0,SMALL($E164:$AB164,1)))</f>
        <v>15</v>
      </c>
      <c r="AD164">
        <f>IF(COUNTA($E164:$AB164)=0,"",IF(COUNTA($E164:$AB164)-COUNTIF($E$15:$E164,"A")&lt;2,0,SMALL($E164:$AB164,2)))</f>
        <v>18</v>
      </c>
      <c r="AE164">
        <f>IF(COUNTA($E164:$AB164)=0,"",IF(COUNTA($E164:$AB164)-COUNTIF($E$15:$E164,"A")&lt;3,0,SMALL($E164:$AB164,3)))</f>
        <v>20</v>
      </c>
      <c r="AF164">
        <f>IF(COUNTA($E164:$AB164)=0,"",IF(COUNTA($E164:$AB164)-COUNTIF($E$15:$E164,"A")&lt;4,0,SMALL($E164:$AB164,4)))</f>
        <v>23</v>
      </c>
      <c r="AG164">
        <f>IF(COUNTA(E164:AA164)=0,"",SUM(AC164:AF164))</f>
        <v>76</v>
      </c>
      <c r="AH164" s="33">
        <f>23-COUNTBLANK(E164:AA164)</f>
        <v>7</v>
      </c>
    </row>
    <row r="165" spans="1:34" x14ac:dyDescent="0.3">
      <c r="A165" t="s">
        <v>49</v>
      </c>
      <c r="B165" t="s">
        <v>50</v>
      </c>
      <c r="C165" t="s">
        <v>51</v>
      </c>
      <c r="D165" t="s">
        <v>52</v>
      </c>
      <c r="F165" s="3">
        <v>41</v>
      </c>
      <c r="I165" s="3">
        <v>50</v>
      </c>
      <c r="J165" s="3">
        <v>23</v>
      </c>
      <c r="M165" s="3">
        <v>9</v>
      </c>
      <c r="O165" s="3">
        <v>21</v>
      </c>
      <c r="P165" s="3"/>
      <c r="Q165" s="3">
        <v>44</v>
      </c>
      <c r="R165" s="3">
        <v>28</v>
      </c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>
        <f>IF(COUNTA($E165:$AB165)=0,"",IF(COUNTA($E165:AB165)-COUNTIF($E$15:$E166,"A")&lt;1,0,SMALL($E165:$AB165,1)))</f>
        <v>9</v>
      </c>
      <c r="AD165">
        <f>IF(COUNTA($E165:$AB165)=0,"",IF(COUNTA($E165:$AB165)-COUNTIF($E$15:$E166,"A")&lt;2,0,SMALL($E165:$AB165,2)))</f>
        <v>21</v>
      </c>
      <c r="AE165">
        <f>IF(COUNTA($E165:$AB165)=0,"",IF(COUNTA($E165:$AB165)-COUNTIF($E$15:$E166,"A")&lt;3,0,SMALL($E165:$AB165,3)))</f>
        <v>23</v>
      </c>
      <c r="AF165">
        <f>IF(COUNTA($E165:$AB165)=0,"",IF(COUNTA($E165:$AB165)-COUNTIF($E$15:$E166,"A")&lt;4,0,SMALL($E165:$AB165,4)))</f>
        <v>28</v>
      </c>
      <c r="AG165">
        <f>IF(COUNTA(E165:AA165)=0,"",SUM(AC165:AF165))</f>
        <v>81</v>
      </c>
      <c r="AH165" s="33">
        <f>23-COUNTBLANK(E165:AA165)</f>
        <v>7</v>
      </c>
    </row>
    <row r="166" spans="1:34" x14ac:dyDescent="0.3">
      <c r="A166" t="s">
        <v>228</v>
      </c>
      <c r="B166" t="s">
        <v>70</v>
      </c>
      <c r="C166" t="s">
        <v>51</v>
      </c>
      <c r="D166" t="s">
        <v>158</v>
      </c>
      <c r="I166" s="3">
        <v>55</v>
      </c>
      <c r="J166" s="3">
        <v>31</v>
      </c>
      <c r="L166" s="3">
        <v>30</v>
      </c>
      <c r="M166" s="3">
        <v>15</v>
      </c>
      <c r="P166" s="3">
        <v>52</v>
      </c>
      <c r="Q166" s="3">
        <v>26</v>
      </c>
      <c r="R166" s="3">
        <v>13</v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>
        <f>IF(COUNTA($E166:$AB166)=0,"",IF(COUNTA($E166:AB166)-COUNTIF($E$15:$E167,"A")&lt;1,0,SMALL($E166:$AB166,1)))</f>
        <v>13</v>
      </c>
      <c r="AD166">
        <f>IF(COUNTA($E166:$AB166)=0,"",IF(COUNTA($E166:$AB166)-COUNTIF($E$15:$E167,"A")&lt;2,0,SMALL($E166:$AB166,2)))</f>
        <v>15</v>
      </c>
      <c r="AE166">
        <f>IF(COUNTA($E166:$AB166)=0,"",IF(COUNTA($E166:$AB166)-COUNTIF($E$15:$E167,"A")&lt;3,0,SMALL($E166:$AB166,3)))</f>
        <v>26</v>
      </c>
      <c r="AF166">
        <f>IF(COUNTA($E166:$AB166)=0,"",IF(COUNTA($E166:$AB166)-COUNTIF($E$15:$E167,"A")&lt;4,0,SMALL($E166:$AB166,4)))</f>
        <v>30</v>
      </c>
      <c r="AG166">
        <f>IF(COUNTA(E166:AA166)=0,"",SUM(AC166:AF166))</f>
        <v>84</v>
      </c>
      <c r="AH166" s="33">
        <f>23-COUNTBLANK(E166:AA166)</f>
        <v>7</v>
      </c>
    </row>
    <row r="167" spans="1:34" x14ac:dyDescent="0.3">
      <c r="A167" t="s">
        <v>231</v>
      </c>
      <c r="B167" t="s">
        <v>61</v>
      </c>
      <c r="C167" t="s">
        <v>51</v>
      </c>
      <c r="D167" t="s">
        <v>65</v>
      </c>
      <c r="J167" s="3">
        <v>20</v>
      </c>
      <c r="M167" s="3">
        <v>30</v>
      </c>
      <c r="N167" s="3">
        <v>39</v>
      </c>
      <c r="P167" s="3"/>
      <c r="Q167" s="3">
        <v>34</v>
      </c>
      <c r="R167" s="3">
        <v>2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>
        <f>IF(COUNTA($E167:$AB167)=0,"",IF(COUNTA($E167:AB167)-COUNTIF($E$15:$E167,"A")&lt;1,0,SMALL($E167:$AB167,1)))</f>
        <v>2</v>
      </c>
      <c r="AD167">
        <f>IF(COUNTA($E167:$AB167)=0,"",IF(COUNTA($E167:$AB167)-COUNTIF($E$15:$E167,"A")&lt;2,0,SMALL($E167:$AB167,2)))</f>
        <v>20</v>
      </c>
      <c r="AE167">
        <f>IF(COUNTA($E167:$AB167)=0,"",IF(COUNTA($E167:$AB167)-COUNTIF($E$15:$E167,"A")&lt;3,0,SMALL($E167:$AB167,3)))</f>
        <v>30</v>
      </c>
      <c r="AF167">
        <f>IF(COUNTA($E167:$AB167)=0,"",IF(COUNTA($E167:$AB167)-COUNTIF($E$15:$E167,"A")&lt;4,0,SMALL($E167:$AB167,4)))</f>
        <v>34</v>
      </c>
      <c r="AG167">
        <f>IF(COUNTA(E167:AA167)=0,"",SUM(AC167:AF167))</f>
        <v>86</v>
      </c>
      <c r="AH167" s="33">
        <f>23-COUNTBLANK(E167:AA167)</f>
        <v>5</v>
      </c>
    </row>
    <row r="168" spans="1:34" x14ac:dyDescent="0.3">
      <c r="A168" t="s">
        <v>234</v>
      </c>
      <c r="B168" t="s">
        <v>61</v>
      </c>
      <c r="C168" t="s">
        <v>51</v>
      </c>
      <c r="D168" t="s">
        <v>115</v>
      </c>
      <c r="J168" s="3">
        <v>24</v>
      </c>
      <c r="M168" s="3">
        <v>35</v>
      </c>
      <c r="P168" s="3">
        <v>72</v>
      </c>
      <c r="Q168" s="3">
        <v>16</v>
      </c>
      <c r="R168" s="3">
        <v>16</v>
      </c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>
        <f>IF(COUNTA($E168:$AB168)=0,"",IF(COUNTA($E168:AB168)-COUNTIF($E$15:$E169,"A")&lt;1,0,SMALL($E168:$AB168,1)))</f>
        <v>16</v>
      </c>
      <c r="AD168">
        <f>IF(COUNTA($E168:$AB168)=0,"",IF(COUNTA($E168:$AB168)-COUNTIF($E$15:$E169,"A")&lt;2,0,SMALL($E168:$AB168,2)))</f>
        <v>16</v>
      </c>
      <c r="AE168">
        <f>IF(COUNTA($E168:$AB168)=0,"",IF(COUNTA($E168:$AB168)-COUNTIF($E$15:$E169,"A")&lt;3,0,SMALL($E168:$AB168,3)))</f>
        <v>24</v>
      </c>
      <c r="AF168">
        <f>IF(COUNTA($E168:$AB168)=0,"",IF(COUNTA($E168:$AB168)-COUNTIF($E$15:$E169,"A")&lt;4,0,SMALL($E168:$AB168,4)))</f>
        <v>35</v>
      </c>
      <c r="AG168">
        <f>IF(COUNTA(E168:AA168)=0,"",SUM(AC168:AF168))</f>
        <v>91</v>
      </c>
      <c r="AH168" s="33">
        <f>23-COUNTBLANK(E168:AA168)</f>
        <v>5</v>
      </c>
    </row>
    <row r="169" spans="1:34" x14ac:dyDescent="0.3">
      <c r="A169" t="s">
        <v>229</v>
      </c>
      <c r="B169" t="s">
        <v>61</v>
      </c>
      <c r="C169" t="s">
        <v>51</v>
      </c>
      <c r="D169" t="s">
        <v>115</v>
      </c>
      <c r="F169" s="3">
        <v>27</v>
      </c>
      <c r="I169" s="3">
        <v>84</v>
      </c>
      <c r="J169" s="3">
        <v>9</v>
      </c>
      <c r="M169" s="3">
        <v>52</v>
      </c>
      <c r="P169" s="3">
        <v>40</v>
      </c>
      <c r="Q169" s="3">
        <v>31</v>
      </c>
      <c r="S169" s="3"/>
      <c r="T169" s="3"/>
      <c r="U169" s="3"/>
      <c r="V169" s="3"/>
      <c r="W169" s="3"/>
      <c r="X169" s="3"/>
      <c r="Y169" s="3"/>
      <c r="Z169" s="3"/>
      <c r="AC169">
        <f>IF(COUNTA($E169:$AB169)=0,"",IF(COUNTA($E169:AB169)-COUNTIF($E$15:$E177,"A")&lt;1,0,SMALL($E169:$AB169,1)))</f>
        <v>9</v>
      </c>
      <c r="AD169">
        <f>IF(COUNTA($E169:$AB169)=0,"",IF(COUNTA($E169:$AB169)-COUNTIF($E$15:$E177,"A")&lt;2,0,SMALL($E169:$AB169,2)))</f>
        <v>27</v>
      </c>
      <c r="AE169">
        <f>IF(COUNTA($E169:$AB169)=0,"",IF(COUNTA($E169:$AB169)-COUNTIF($E$15:$E177,"A")&lt;3,0,SMALL($E169:$AB169,3)))</f>
        <v>31</v>
      </c>
      <c r="AF169">
        <f>IF(COUNTA($E169:$AB169)=0,"",IF(COUNTA($E169:$AB169)-COUNTIF($E$15:$E177,"A")&lt;4,0,SMALL($E169:$AB169,4)))</f>
        <v>40</v>
      </c>
      <c r="AG169">
        <f>IF(COUNTA(E169:AA169)=0,"",SUM(AC169:AF169))</f>
        <v>107</v>
      </c>
      <c r="AH169" s="33">
        <f>23-COUNTBLANK(E169:AA169)</f>
        <v>6</v>
      </c>
    </row>
    <row r="170" spans="1:34" x14ac:dyDescent="0.3">
      <c r="A170" t="s">
        <v>230</v>
      </c>
      <c r="B170" t="s">
        <v>61</v>
      </c>
      <c r="C170" t="s">
        <v>51</v>
      </c>
      <c r="D170" t="s">
        <v>58</v>
      </c>
      <c r="E170" s="3">
        <v>24</v>
      </c>
      <c r="J170" s="3">
        <v>58</v>
      </c>
      <c r="M170" s="3">
        <v>55</v>
      </c>
      <c r="O170" s="3">
        <v>16</v>
      </c>
      <c r="P170" s="3"/>
      <c r="Q170" s="3">
        <v>28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>
        <f>IF(COUNTA($E170:$AB170)=0,"",IF(COUNTA($E170:AB170)-COUNTIF($E$15:$E175,"A")&lt;1,0,SMALL($E170:$AB170,1)))</f>
        <v>16</v>
      </c>
      <c r="AD170">
        <f>IF(COUNTA($E170:$AB170)=0,"",IF(COUNTA($E170:$AB170)-COUNTIF($E$15:$E175,"A")&lt;2,0,SMALL($E170:$AB170,2)))</f>
        <v>24</v>
      </c>
      <c r="AE170">
        <f>IF(COUNTA($E170:$AB170)=0,"",IF(COUNTA($E170:$AB170)-COUNTIF($E$15:$E175,"A")&lt;3,0,SMALL($E170:$AB170,3)))</f>
        <v>28</v>
      </c>
      <c r="AF170">
        <f>IF(COUNTA($E170:$AB170)=0,"",IF(COUNTA($E170:$AB170)-COUNTIF($E$15:$E175,"A")&lt;4,0,SMALL($E170:$AB170,4)))</f>
        <v>55</v>
      </c>
      <c r="AG170">
        <f>IF(COUNTA(E170:AA170)=0,"",SUM(AC170:AF170))</f>
        <v>123</v>
      </c>
      <c r="AH170" s="33">
        <f>23-COUNTBLANK(E170:AA170)</f>
        <v>5</v>
      </c>
    </row>
    <row r="171" spans="1:34" x14ac:dyDescent="0.3">
      <c r="A171" t="s">
        <v>232</v>
      </c>
      <c r="B171" t="s">
        <v>61</v>
      </c>
      <c r="C171" t="s">
        <v>51</v>
      </c>
      <c r="D171" t="s">
        <v>188</v>
      </c>
      <c r="J171" s="3">
        <v>38</v>
      </c>
      <c r="K171" s="3">
        <v>38</v>
      </c>
      <c r="M171" s="3">
        <v>25</v>
      </c>
      <c r="P171" s="3"/>
      <c r="Q171" s="3">
        <v>28</v>
      </c>
      <c r="R171" s="3">
        <v>54</v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>
        <f>IF(COUNTA($E171:$AB171)=0,"",IF(COUNTA($E171:AB171)-COUNTIF($E$15:$E172,"A")&lt;1,0,SMALL($E171:$AB171,1)))</f>
        <v>25</v>
      </c>
      <c r="AD171">
        <f>IF(COUNTA($E171:$AB171)=0,"",IF(COUNTA($E171:$AB171)-COUNTIF($E$15:$E172,"A")&lt;2,0,SMALL($E171:$AB171,2)))</f>
        <v>28</v>
      </c>
      <c r="AE171">
        <f>IF(COUNTA($E171:$AB171)=0,"",IF(COUNTA($E171:$AB171)-COUNTIF($E$15:$E172,"A")&lt;3,0,SMALL($E171:$AB171,3)))</f>
        <v>38</v>
      </c>
      <c r="AF171">
        <f>IF(COUNTA($E171:$AB171)=0,"",IF(COUNTA($E171:$AB171)-COUNTIF($E$15:$E172,"A")&lt;4,0,SMALL($E171:$AB171,4)))</f>
        <v>38</v>
      </c>
      <c r="AG171">
        <f>IF(COUNTA(E171:AA171)=0,"",SUM(AC171:AF171))</f>
        <v>129</v>
      </c>
      <c r="AH171" s="33">
        <f>23-COUNTBLANK(E171:AA171)</f>
        <v>5</v>
      </c>
    </row>
    <row r="172" spans="1:34" x14ac:dyDescent="0.3">
      <c r="A172" t="s">
        <v>233</v>
      </c>
      <c r="B172" t="s">
        <v>70</v>
      </c>
      <c r="C172" t="s">
        <v>51</v>
      </c>
      <c r="D172" t="s">
        <v>183</v>
      </c>
      <c r="I172" s="3">
        <v>53</v>
      </c>
      <c r="J172" s="3">
        <v>31</v>
      </c>
      <c r="M172" s="3">
        <v>40</v>
      </c>
      <c r="P172" s="3"/>
      <c r="Q172" s="3">
        <v>11</v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>
        <f>IF(COUNTA($E172:$AB172)=0,"",IF(COUNTA($E172:AB172)-COUNTIF($E$15:$E172,"A")&lt;1,0,SMALL($E172:$AB172,1)))</f>
        <v>11</v>
      </c>
      <c r="AD172">
        <f>IF(COUNTA($E172:$AB172)=0,"",IF(COUNTA($E172:$AB172)-COUNTIF($E$15:$E172,"A")&lt;2,0,SMALL($E172:$AB172,2)))</f>
        <v>31</v>
      </c>
      <c r="AE172">
        <f>IF(COUNTA($E172:$AB172)=0,"",IF(COUNTA($E172:$AB172)-COUNTIF($E$15:$E172,"A")&lt;3,0,SMALL($E172:$AB172,3)))</f>
        <v>40</v>
      </c>
      <c r="AF172">
        <f>IF(COUNTA($E172:$AB172)=0,"",IF(COUNTA($E172:$AB172)-COUNTIF($E$15:$E172,"A")&lt;4,0,SMALL($E172:$AB172,4)))</f>
        <v>53</v>
      </c>
      <c r="AG172">
        <f>IF(COUNTA(E172:AA172)=0,"",SUM(AC172:AF172))</f>
        <v>135</v>
      </c>
      <c r="AH172" s="33">
        <f>23-COUNTBLANK(E172:AA172)</f>
        <v>4</v>
      </c>
    </row>
    <row r="173" spans="1:34" x14ac:dyDescent="0.3">
      <c r="A173" t="s">
        <v>235</v>
      </c>
      <c r="B173" t="s">
        <v>61</v>
      </c>
      <c r="C173" t="s">
        <v>51</v>
      </c>
      <c r="D173" t="s">
        <v>52</v>
      </c>
      <c r="F173" s="3">
        <v>46</v>
      </c>
      <c r="I173" s="3">
        <v>75</v>
      </c>
      <c r="J173" s="3">
        <v>19</v>
      </c>
      <c r="K173" s="3">
        <v>44</v>
      </c>
      <c r="M173" s="3">
        <v>44</v>
      </c>
      <c r="P173" s="3"/>
      <c r="Q173" s="3"/>
      <c r="R173" s="3">
        <v>37</v>
      </c>
      <c r="S173" s="3"/>
      <c r="T173" s="3"/>
      <c r="U173" s="3"/>
      <c r="V173" s="3"/>
      <c r="W173" s="3"/>
      <c r="X173" s="3"/>
      <c r="Y173" s="3"/>
      <c r="Z173" s="3"/>
      <c r="AC173">
        <f>IF(COUNTA($E173:$AB173)=0,"",IF(COUNTA($E173:AB173)-COUNTIF($E$15:$E180,"A")&lt;1,0,SMALL($E173:$AB173,1)))</f>
        <v>19</v>
      </c>
      <c r="AD173">
        <f>IF(COUNTA($E173:$AB173)=0,"",IF(COUNTA($E173:$AB173)-COUNTIF($E$15:$E180,"A")&lt;2,0,SMALL($E173:$AB173,2)))</f>
        <v>37</v>
      </c>
      <c r="AE173">
        <f>IF(COUNTA($E173:$AB173)=0,"",IF(COUNTA($E173:$AB173)-COUNTIF($E$15:$E180,"A")&lt;3,0,SMALL($E173:$AB173,3)))</f>
        <v>44</v>
      </c>
      <c r="AF173">
        <f>IF(COUNTA($E173:$AB173)=0,"",IF(COUNTA($E173:$AB173)-COUNTIF($E$15:$E180,"A")&lt;4,0,SMALL($E173:$AB173,4)))</f>
        <v>44</v>
      </c>
      <c r="AG173">
        <f>IF(COUNTA(E173:AA173)=0,"",SUM(AC173:AF173))</f>
        <v>144</v>
      </c>
      <c r="AH173" s="33">
        <f>23-COUNTBLANK(E173:AA173)</f>
        <v>6</v>
      </c>
    </row>
    <row r="174" spans="1:34" x14ac:dyDescent="0.3">
      <c r="A174" t="s">
        <v>236</v>
      </c>
      <c r="B174" t="s">
        <v>70</v>
      </c>
      <c r="C174" t="s">
        <v>51</v>
      </c>
      <c r="D174" t="s">
        <v>63</v>
      </c>
      <c r="H174" s="3">
        <v>25</v>
      </c>
      <c r="I174" s="3">
        <v>88</v>
      </c>
      <c r="L174" s="3">
        <v>48</v>
      </c>
      <c r="M174" s="3">
        <v>53</v>
      </c>
      <c r="P174" s="3"/>
      <c r="Q174" s="3">
        <v>47</v>
      </c>
      <c r="R174" s="3">
        <v>47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>
        <f>IF(COUNTA($E174:$AB174)=0,"",IF(COUNTA($E174:AB174)-COUNTIF($E$15:$E175,"A")&lt;1,0,SMALL($E174:$AB174,1)))</f>
        <v>25</v>
      </c>
      <c r="AD174">
        <f>IF(COUNTA($E174:$AB174)=0,"",IF(COUNTA($E174:$AB174)-COUNTIF($E$15:$E175,"A")&lt;2,0,SMALL($E174:$AB174,2)))</f>
        <v>47</v>
      </c>
      <c r="AE174">
        <f>IF(COUNTA($E174:$AB174)=0,"",IF(COUNTA($E174:$AB174)-COUNTIF($E$15:$E175,"A")&lt;3,0,SMALL($E174:$AB174,3)))</f>
        <v>47</v>
      </c>
      <c r="AF174">
        <f>IF(COUNTA($E174:$AB174)=0,"",IF(COUNTA($E174:$AB174)-COUNTIF($E$15:$E175,"A")&lt;4,0,SMALL($E174:$AB174,4)))</f>
        <v>48</v>
      </c>
      <c r="AG174">
        <f>IF(COUNTA(E174:AA174)=0,"",SUM(AC174:AF174))</f>
        <v>167</v>
      </c>
      <c r="AH174" s="33">
        <f>23-COUNTBLANK(E174:AA174)</f>
        <v>6</v>
      </c>
    </row>
    <row r="175" spans="1:34" x14ac:dyDescent="0.3">
      <c r="A175" t="s">
        <v>237</v>
      </c>
      <c r="B175" t="s">
        <v>107</v>
      </c>
      <c r="C175" t="s">
        <v>51</v>
      </c>
      <c r="D175" t="s">
        <v>35</v>
      </c>
      <c r="I175" s="3">
        <v>24</v>
      </c>
      <c r="M175" s="3">
        <v>23</v>
      </c>
      <c r="P175" s="3"/>
      <c r="Q175" s="3">
        <v>13</v>
      </c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>
        <f>IF(COUNTA($E175:$AB175)=0,"",IF(COUNTA($E175:AB175)-COUNTIF($E$15:$E176,"A")&lt;1,0,SMALL($E175:$AB175,1)))</f>
        <v>13</v>
      </c>
      <c r="AD175">
        <f>IF(COUNTA($E175:$AB175)=0,"",IF(COUNTA($E175:$AB175)-COUNTIF($E$15:$E176,"A")&lt;2,0,SMALL($E175:$AB175,2)))</f>
        <v>23</v>
      </c>
      <c r="AE175">
        <f>IF(COUNTA($E175:$AB175)=0,"",IF(COUNTA($E175:$AB175)-COUNTIF($E$15:$E176,"A")&lt;3,0,SMALL($E175:$AB175,3)))</f>
        <v>24</v>
      </c>
      <c r="AF175">
        <f>IF(COUNTA($E175:$AB175)=0,"",IF(COUNTA($E175:$AB175)-COUNTIF($E$15:$E176,"A")&lt;4,0,SMALL($E175:$AB175,4)))</f>
        <v>0</v>
      </c>
      <c r="AG175">
        <f>IF(COUNTA(E175:AA175)=0,"",SUM(AC175:AF175))</f>
        <v>60</v>
      </c>
      <c r="AH175" s="33">
        <f>23-COUNTBLANK(E175:AA175)</f>
        <v>3</v>
      </c>
    </row>
    <row r="176" spans="1:34" x14ac:dyDescent="0.3">
      <c r="A176" t="s">
        <v>238</v>
      </c>
      <c r="B176" t="s">
        <v>61</v>
      </c>
      <c r="C176" t="s">
        <v>51</v>
      </c>
      <c r="D176" t="s">
        <v>55</v>
      </c>
      <c r="J176" s="3">
        <v>30</v>
      </c>
      <c r="M176" s="3">
        <v>34</v>
      </c>
      <c r="P176" s="3"/>
      <c r="Q176" s="3">
        <v>29</v>
      </c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>
        <f>IF(COUNTA($E176:$AB176)=0,"",IF(COUNTA($E176:AB176)-COUNTIF($E$15:$E177,"A")&lt;1,0,SMALL($E176:$AB176,1)))</f>
        <v>29</v>
      </c>
      <c r="AD176">
        <f>IF(COUNTA($E176:$AB176)=0,"",IF(COUNTA($E176:$AB176)-COUNTIF($E$15:$E177,"A")&lt;2,0,SMALL($E176:$AB176,2)))</f>
        <v>30</v>
      </c>
      <c r="AE176">
        <f>IF(COUNTA($E176:$AB176)=0,"",IF(COUNTA($E176:$AB176)-COUNTIF($E$15:$E177,"A")&lt;3,0,SMALL($E176:$AB176,3)))</f>
        <v>34</v>
      </c>
      <c r="AF176">
        <f>IF(COUNTA($E176:$AB176)=0,"",IF(COUNTA($E176:$AB176)-COUNTIF($E$15:$E177,"A")&lt;4,0,SMALL($E176:$AB176,4)))</f>
        <v>0</v>
      </c>
      <c r="AG176">
        <f>IF(COUNTA(E176:AA176)=0,"",SUM(AC176:AF176))</f>
        <v>93</v>
      </c>
      <c r="AH176" s="33">
        <f>23-COUNTBLANK(E176:AA176)</f>
        <v>3</v>
      </c>
    </row>
    <row r="177" spans="1:34" x14ac:dyDescent="0.3">
      <c r="A177" t="s">
        <v>239</v>
      </c>
      <c r="B177" t="s">
        <v>50</v>
      </c>
      <c r="C177" t="s">
        <v>51</v>
      </c>
      <c r="D177" t="s">
        <v>73</v>
      </c>
      <c r="O177" s="3">
        <v>8</v>
      </c>
      <c r="P177" s="3"/>
      <c r="Q177" s="3"/>
      <c r="R177" s="3">
        <v>1</v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>
        <f>IF(COUNTA($E177:$AB177)=0,"",IF(COUNTA($E177:AB177)-COUNTIF($E$15:$E178,"A")&lt;1,0,SMALL($E177:$AB177,1)))</f>
        <v>1</v>
      </c>
      <c r="AD177">
        <f>IF(COUNTA($E177:$AB177)=0,"",IF(COUNTA($E177:$AB177)-COUNTIF($E$15:$E178,"A")&lt;2,0,SMALL($E177:$AB177,2)))</f>
        <v>8</v>
      </c>
      <c r="AE177">
        <f>IF(COUNTA($E177:$AB177)=0,"",IF(COUNTA($E177:$AB177)-COUNTIF($E$15:$E178,"A")&lt;3,0,SMALL($E177:$AB177,3)))</f>
        <v>0</v>
      </c>
      <c r="AF177">
        <f>IF(COUNTA($E177:$AB177)=0,"",IF(COUNTA($E177:$AB177)-COUNTIF($E$15:$E178,"A")&lt;4,0,SMALL($E177:$AB177,4)))</f>
        <v>0</v>
      </c>
      <c r="AG177">
        <f>IF(COUNTA(E177:AA177)=0,"",SUM(AC177:AF177))</f>
        <v>9</v>
      </c>
      <c r="AH177" s="33">
        <f>23-COUNTBLANK(E177:AA177)</f>
        <v>2</v>
      </c>
    </row>
    <row r="178" spans="1:34" x14ac:dyDescent="0.3">
      <c r="A178" s="34" t="s">
        <v>119</v>
      </c>
      <c r="B178" s="35"/>
      <c r="C178" s="36"/>
      <c r="D178" s="35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7"/>
      <c r="AC178" t="str">
        <f>IF(COUNTA($E178:$AB178)=0,"",IF(COUNTA($E178:AB178)-COUNTIF($E$15:$E178,"A")&lt;1,0,SMALL($E178:$AB178,1)))</f>
        <v/>
      </c>
      <c r="AD178" t="str">
        <f>IF(COUNTA($E178:$AB178)=0,"",IF(COUNTA($E178:$AB178)-COUNTIF($E$15:$E178,"A")&lt;2,0,SMALL($E178:$AB178,2)))</f>
        <v/>
      </c>
      <c r="AE178" t="str">
        <f>IF(COUNTA($E178:$AB178)=0,"",IF(COUNTA($E178:$AB178)-COUNTIF($E$15:$E178,"A")&lt;3,0,SMALL($E178:$AB178,3)))</f>
        <v/>
      </c>
      <c r="AF178" t="str">
        <f>IF(COUNTA($E178:$AB178)=0,"",IF(COUNTA($E178:$AB178)-COUNTIF($E$15:$E178,"A")&lt;4,0,SMALL($E178:$AB178,4)))</f>
        <v/>
      </c>
      <c r="AG178" t="str">
        <f>IF(COUNTA(E178:AA178)=0,"",SUM(AC178:AF178))</f>
        <v/>
      </c>
      <c r="AH178" s="33">
        <f>23-COUNTBLANK(E178:AA178)</f>
        <v>0</v>
      </c>
    </row>
    <row r="179" spans="1:34" x14ac:dyDescent="0.3">
      <c r="A179" s="38" t="s">
        <v>120</v>
      </c>
      <c r="B179" t="s">
        <v>70</v>
      </c>
      <c r="C179" t="s">
        <v>57</v>
      </c>
      <c r="D179" t="s">
        <v>121</v>
      </c>
      <c r="H179" s="3">
        <v>10</v>
      </c>
      <c r="J179" s="3">
        <v>8</v>
      </c>
      <c r="M179" s="3">
        <v>4</v>
      </c>
      <c r="O179" s="3">
        <v>1</v>
      </c>
      <c r="P179" s="3"/>
      <c r="Q179" s="3"/>
      <c r="R179" s="3">
        <v>5</v>
      </c>
      <c r="S179" s="3"/>
      <c r="T179" s="3"/>
      <c r="U179" s="3"/>
      <c r="V179" s="3"/>
      <c r="W179" s="3"/>
      <c r="X179" s="3"/>
      <c r="Y179" s="3"/>
      <c r="Z179" s="3"/>
      <c r="AC179">
        <f>IF(COUNTA($E179:$AB179)=0,"",IF(COUNTA($E179:AB179)-COUNTIF($E$15:$E186,"A")&lt;1,0,SMALL($E179:$AB179,1)))</f>
        <v>1</v>
      </c>
      <c r="AD179">
        <f>IF(COUNTA($E179:$AB179)=0,"",IF(COUNTA($E179:$AB179)-COUNTIF($E$15:$E186,"A")&lt;2,0,SMALL($E179:$AB179,2)))</f>
        <v>4</v>
      </c>
      <c r="AE179">
        <f>IF(COUNTA($E179:$AB179)=0,"",IF(COUNTA($E179:$AB179)-COUNTIF($E$15:$E186,"A")&lt;3,0,SMALL($E179:$AB179,3)))</f>
        <v>5</v>
      </c>
      <c r="AF179">
        <f>IF(COUNTA($E179:$AB179)=0,"",IF(COUNTA($E179:$AB179)-COUNTIF($E$15:$E186,"A")&lt;4,0,SMALL($E179:$AB179,4)))</f>
        <v>8</v>
      </c>
      <c r="AG179">
        <f>IF(COUNTA(E179:AA179)=0,"",SUM(AC179:AF179))</f>
        <v>18</v>
      </c>
      <c r="AH179" s="33">
        <f>23-COUNTBLANK(E179:AA179)</f>
        <v>5</v>
      </c>
    </row>
    <row r="180" spans="1:34" x14ac:dyDescent="0.3">
      <c r="A180" t="s">
        <v>122</v>
      </c>
      <c r="B180" t="s">
        <v>70</v>
      </c>
      <c r="C180" t="s">
        <v>57</v>
      </c>
      <c r="D180" t="s">
        <v>123</v>
      </c>
      <c r="E180" s="3">
        <v>5</v>
      </c>
      <c r="J180" s="3">
        <v>11</v>
      </c>
      <c r="K180" s="3">
        <v>52</v>
      </c>
      <c r="M180" s="3">
        <v>11</v>
      </c>
      <c r="N180" s="3">
        <v>24</v>
      </c>
      <c r="P180" s="3"/>
      <c r="Q180" s="3">
        <v>17</v>
      </c>
      <c r="R180" s="3">
        <v>30</v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>
        <f>IF(COUNTA($E180:$AB180)=0,"",IF(COUNTA($E180:AB180)-COUNTIF($E$15:$E181,"A")&lt;1,0,SMALL($E180:$AB180,1)))</f>
        <v>5</v>
      </c>
      <c r="AD180">
        <f>IF(COUNTA($E180:$AB180)=0,"",IF(COUNTA($E180:$AB180)-COUNTIF($E$15:$E181,"A")&lt;2,0,SMALL($E180:$AB180,2)))</f>
        <v>11</v>
      </c>
      <c r="AE180">
        <f>IF(COUNTA($E180:$AB180)=0,"",IF(COUNTA($E180:$AB180)-COUNTIF($E$15:$E181,"A")&lt;3,0,SMALL($E180:$AB180,3)))</f>
        <v>11</v>
      </c>
      <c r="AF180">
        <f>IF(COUNTA($E180:$AB180)=0,"",IF(COUNTA($E180:$AB180)-COUNTIF($E$15:$E181,"A")&lt;4,0,SMALL($E180:$AB180,4)))</f>
        <v>17</v>
      </c>
      <c r="AG180">
        <f>IF(COUNTA(E180:AA180)=0,"",SUM(AC180:AF180))</f>
        <v>44</v>
      </c>
      <c r="AH180" s="33">
        <f>23-COUNTBLANK(E180:AA180)</f>
        <v>7</v>
      </c>
    </row>
    <row r="181" spans="1:34" x14ac:dyDescent="0.3">
      <c r="A181" t="s">
        <v>89</v>
      </c>
      <c r="B181" t="s">
        <v>87</v>
      </c>
      <c r="C181" t="s">
        <v>57</v>
      </c>
      <c r="D181" t="s">
        <v>80</v>
      </c>
      <c r="F181" s="3">
        <v>16</v>
      </c>
      <c r="I181" s="3">
        <v>29</v>
      </c>
      <c r="M181" s="3">
        <v>3</v>
      </c>
      <c r="P181" s="3">
        <v>24</v>
      </c>
      <c r="Q181" s="3">
        <v>6</v>
      </c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>
        <f>IF(COUNTA($E181:$AB181)=0,"",IF(COUNTA($E181:AB181)-COUNTIF($E$15:$E182,"A")&lt;1,0,SMALL($E181:$AB181,1)))</f>
        <v>3</v>
      </c>
      <c r="AD181">
        <f>IF(COUNTA($E181:$AB181)=0,"",IF(COUNTA($E181:$AB181)-COUNTIF($E$15:$E182,"A")&lt;2,0,SMALL($E181:$AB181,2)))</f>
        <v>6</v>
      </c>
      <c r="AE181">
        <f>IF(COUNTA($E181:$AB181)=0,"",IF(COUNTA($E181:$AB181)-COUNTIF($E$15:$E182,"A")&lt;3,0,SMALL($E181:$AB181,3)))</f>
        <v>16</v>
      </c>
      <c r="AF181">
        <f>IF(COUNTA($E181:$AB181)=0,"",IF(COUNTA($E181:$AB181)-COUNTIF($E$15:$E182,"A")&lt;4,0,SMALL($E181:$AB181,4)))</f>
        <v>24</v>
      </c>
      <c r="AG181">
        <f>IF(COUNTA(E181:AA181)=0,"",SUM(AC181:AF181))</f>
        <v>49</v>
      </c>
      <c r="AH181" s="33">
        <f>23-COUNTBLANK(E181:AA181)</f>
        <v>5</v>
      </c>
    </row>
    <row r="182" spans="1:34" x14ac:dyDescent="0.3">
      <c r="A182" t="s">
        <v>243</v>
      </c>
      <c r="B182" t="s">
        <v>70</v>
      </c>
      <c r="C182" t="s">
        <v>57</v>
      </c>
      <c r="D182" t="s">
        <v>63</v>
      </c>
      <c r="H182" s="3">
        <v>33</v>
      </c>
      <c r="I182" s="3">
        <v>57</v>
      </c>
      <c r="J182" s="3">
        <v>7</v>
      </c>
      <c r="L182" s="3">
        <v>44</v>
      </c>
      <c r="M182" s="3">
        <v>54</v>
      </c>
      <c r="O182" s="3">
        <v>3</v>
      </c>
      <c r="P182" s="3"/>
      <c r="Q182" s="3">
        <v>50</v>
      </c>
      <c r="R182" s="3">
        <v>24</v>
      </c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>
        <f>IF(COUNTA($E182:$AB182)=0,"",IF(COUNTA($E182:AB182)-COUNTIF($E$15:$E209,"A")&lt;1,0,SMALL($E182:$AB182,1)))</f>
        <v>3</v>
      </c>
      <c r="AD182">
        <f>IF(COUNTA($E182:$AB182)=0,"",IF(COUNTA($E182:$AB182)-COUNTIF($E$15:$E209,"A")&lt;2,0,SMALL($E182:$AB182,2)))</f>
        <v>7</v>
      </c>
      <c r="AE182">
        <f>IF(COUNTA($E182:$AB182)=0,"",IF(COUNTA($E182:$AB182)-COUNTIF($E$15:$E209,"A")&lt;3,0,SMALL($E182:$AB182,3)))</f>
        <v>24</v>
      </c>
      <c r="AF182">
        <f>IF(COUNTA($E182:$AB182)=0,"",IF(COUNTA($E182:$AB182)-COUNTIF($E$15:$E209,"A")&lt;4,0,SMALL($E182:$AB182,4)))</f>
        <v>33</v>
      </c>
      <c r="AG182">
        <f>IF(COUNTA(E182:AA182)=0,"",SUM(AC182:AF182))</f>
        <v>67</v>
      </c>
      <c r="AH182" s="33">
        <f>23-COUNTBLANK(E182:AA182)</f>
        <v>8</v>
      </c>
    </row>
    <row r="183" spans="1:34" x14ac:dyDescent="0.3">
      <c r="A183" t="s">
        <v>56</v>
      </c>
      <c r="B183" t="s">
        <v>50</v>
      </c>
      <c r="C183" t="s">
        <v>57</v>
      </c>
      <c r="D183" t="s">
        <v>58</v>
      </c>
      <c r="J183" s="3">
        <v>28</v>
      </c>
      <c r="M183" s="3">
        <v>47</v>
      </c>
      <c r="N183" s="3">
        <v>47</v>
      </c>
      <c r="O183" s="3">
        <v>3</v>
      </c>
      <c r="P183" s="3"/>
      <c r="Q183" s="3">
        <v>31</v>
      </c>
      <c r="R183" s="3">
        <v>10</v>
      </c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>
        <f>IF(COUNTA($E183:$AB183)=0,"",IF(COUNTA($E183:AB183)-COUNTIF($E$15:$E184,"A")&lt;1,0,SMALL($E183:$AB183,1)))</f>
        <v>3</v>
      </c>
      <c r="AD183">
        <f>IF(COUNTA($E183:$AB183)=0,"",IF(COUNTA($E183:$AB183)-COUNTIF($E$15:$E184,"A")&lt;2,0,SMALL($E183:$AB183,2)))</f>
        <v>10</v>
      </c>
      <c r="AE183">
        <f>IF(COUNTA($E183:$AB183)=0,"",IF(COUNTA($E183:$AB183)-COUNTIF($E$15:$E184,"A")&lt;3,0,SMALL($E183:$AB183,3)))</f>
        <v>28</v>
      </c>
      <c r="AF183">
        <f>IF(COUNTA($E183:$AB183)=0,"",IF(COUNTA($E183:$AB183)-COUNTIF($E$15:$E184,"A")&lt;4,0,SMALL($E183:$AB183,4)))</f>
        <v>31</v>
      </c>
      <c r="AG183">
        <f>IF(COUNTA(E183:AA183)=0,"",SUM(AC183:AF183))</f>
        <v>72</v>
      </c>
      <c r="AH183" s="33">
        <f>23-COUNTBLANK(E183:AA183)</f>
        <v>6</v>
      </c>
    </row>
    <row r="184" spans="1:34" x14ac:dyDescent="0.3">
      <c r="A184" t="s">
        <v>240</v>
      </c>
      <c r="B184" t="s">
        <v>107</v>
      </c>
      <c r="C184" t="s">
        <v>57</v>
      </c>
      <c r="D184" t="s">
        <v>83</v>
      </c>
      <c r="F184" s="3">
        <v>34</v>
      </c>
      <c r="I184" s="3">
        <v>59</v>
      </c>
      <c r="K184" s="3">
        <v>42</v>
      </c>
      <c r="M184" s="3">
        <v>3</v>
      </c>
      <c r="O184" s="3">
        <v>2</v>
      </c>
      <c r="P184" s="3">
        <v>56</v>
      </c>
      <c r="Q184" s="3">
        <v>39</v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>
        <f>IF(COUNTA($E184:$AB184)=0,"",IF(COUNTA($E184:AB184)-COUNTIF($E$15:$E185,"A")&lt;1,0,SMALL($E184:$AB184,1)))</f>
        <v>2</v>
      </c>
      <c r="AD184">
        <f>IF(COUNTA($E184:$AB184)=0,"",IF(COUNTA($E184:$AB184)-COUNTIF($E$15:$E185,"A")&lt;2,0,SMALL($E184:$AB184,2)))</f>
        <v>3</v>
      </c>
      <c r="AE184">
        <f>IF(COUNTA($E184:$AB184)=0,"",IF(COUNTA($E184:$AB184)-COUNTIF($E$15:$E185,"A")&lt;3,0,SMALL($E184:$AB184,3)))</f>
        <v>34</v>
      </c>
      <c r="AF184">
        <f>IF(COUNTA($E184:$AB184)=0,"",IF(COUNTA($E184:$AB184)-COUNTIF($E$15:$E185,"A")&lt;4,0,SMALL($E184:$AB184,4)))</f>
        <v>39</v>
      </c>
      <c r="AG184">
        <f>IF(COUNTA(E184:AA184)=0,"",SUM(AC184:AF184))</f>
        <v>78</v>
      </c>
      <c r="AH184" s="33">
        <f>23-COUNTBLANK(E184:AA184)</f>
        <v>7</v>
      </c>
    </row>
    <row r="185" spans="1:34" x14ac:dyDescent="0.3">
      <c r="A185" t="s">
        <v>241</v>
      </c>
      <c r="B185" t="s">
        <v>70</v>
      </c>
      <c r="C185" t="s">
        <v>57</v>
      </c>
      <c r="D185" t="s">
        <v>147</v>
      </c>
      <c r="I185" s="3">
        <v>65</v>
      </c>
      <c r="J185" s="3">
        <v>11</v>
      </c>
      <c r="M185" s="3">
        <v>5</v>
      </c>
      <c r="P185" s="3">
        <v>44</v>
      </c>
      <c r="Q185" s="3">
        <v>23</v>
      </c>
      <c r="S185" s="3"/>
      <c r="T185" s="3"/>
      <c r="U185" s="3"/>
      <c r="V185" s="3"/>
      <c r="W185" s="3"/>
      <c r="X185" s="3"/>
      <c r="Y185" s="3"/>
      <c r="Z185" s="3"/>
      <c r="AC185">
        <f>IF(COUNTA($E185:$AB185)=0,"",IF(COUNTA($E185:AB185)-COUNTIF($E$15:$E187,"A")&lt;1,0,SMALL($E185:$AB185,1)))</f>
        <v>5</v>
      </c>
      <c r="AD185">
        <f>IF(COUNTA($E185:$AB185)=0,"",IF(COUNTA($E185:$AB185)-COUNTIF($E$15:$E187,"A")&lt;2,0,SMALL($E185:$AB185,2)))</f>
        <v>11</v>
      </c>
      <c r="AE185">
        <f>IF(COUNTA($E185:$AB185)=0,"",IF(COUNTA($E185:$AB185)-COUNTIF($E$15:$E187,"A")&lt;3,0,SMALL($E185:$AB185,3)))</f>
        <v>23</v>
      </c>
      <c r="AF185">
        <f>IF(COUNTA($E185:$AB185)=0,"",IF(COUNTA($E185:$AB185)-COUNTIF($E$15:$E187,"A")&lt;4,0,SMALL($E185:$AB185,4)))</f>
        <v>44</v>
      </c>
      <c r="AG185">
        <f>IF(COUNTA(E185:AA185)=0,"",SUM(AC185:AF185))</f>
        <v>83</v>
      </c>
      <c r="AH185" s="33">
        <f>23-COUNTBLANK(E185:AA185)</f>
        <v>5</v>
      </c>
    </row>
    <row r="186" spans="1:34" x14ac:dyDescent="0.3">
      <c r="A186" t="s">
        <v>246</v>
      </c>
      <c r="B186" t="s">
        <v>61</v>
      </c>
      <c r="C186" t="s">
        <v>57</v>
      </c>
      <c r="D186" t="s">
        <v>58</v>
      </c>
      <c r="E186" s="3">
        <v>39</v>
      </c>
      <c r="G186" s="3">
        <v>40</v>
      </c>
      <c r="M186" s="3">
        <v>39</v>
      </c>
      <c r="N186" s="3">
        <v>13</v>
      </c>
      <c r="O186" s="3">
        <v>14</v>
      </c>
      <c r="P186" s="3"/>
      <c r="Q186" s="3">
        <v>25</v>
      </c>
      <c r="R186" s="3">
        <v>32</v>
      </c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>
        <f>IF(COUNTA($E186:$AB186)=0,"",IF(COUNTA($E186:AB186)-COUNTIF($E$15:$E188,"A")&lt;1,0,SMALL($E186:$AB186,1)))</f>
        <v>13</v>
      </c>
      <c r="AD186">
        <f>IF(COUNTA($E186:$AB186)=0,"",IF(COUNTA($E186:$AB186)-COUNTIF($E$15:$E188,"A")&lt;2,0,SMALL($E186:$AB186,2)))</f>
        <v>14</v>
      </c>
      <c r="AE186">
        <f>IF(COUNTA($E186:$AB186)=0,"",IF(COUNTA($E186:$AB186)-COUNTIF($E$15:$E188,"A")&lt;3,0,SMALL($E186:$AB186,3)))</f>
        <v>25</v>
      </c>
      <c r="AF186">
        <f>IF(COUNTA($E186:$AB186)=0,"",IF(COUNTA($E186:$AB186)-COUNTIF($E$15:$E188,"A")&lt;4,0,SMALL($E186:$AB186,4)))</f>
        <v>32</v>
      </c>
      <c r="AG186">
        <f>IF(COUNTA(E186:AA186)=0,"",SUM(AC186:AF186))</f>
        <v>84</v>
      </c>
      <c r="AH186" s="33">
        <f>23-COUNTBLANK(E186:AA186)</f>
        <v>7</v>
      </c>
    </row>
    <row r="187" spans="1:34" x14ac:dyDescent="0.3">
      <c r="A187" t="s">
        <v>242</v>
      </c>
      <c r="B187" t="s">
        <v>70</v>
      </c>
      <c r="C187" t="s">
        <v>57</v>
      </c>
      <c r="D187" t="s">
        <v>115</v>
      </c>
      <c r="E187" s="3">
        <v>20</v>
      </c>
      <c r="I187" s="3">
        <v>71</v>
      </c>
      <c r="J187" s="3">
        <v>22</v>
      </c>
      <c r="M187" s="3">
        <v>13</v>
      </c>
      <c r="N187" s="3">
        <v>31</v>
      </c>
      <c r="O187" s="3">
        <v>29</v>
      </c>
      <c r="P187" s="3">
        <v>70</v>
      </c>
      <c r="Q187" s="3"/>
      <c r="S187" s="3"/>
      <c r="T187" s="3"/>
      <c r="U187" s="3"/>
      <c r="V187" s="3"/>
      <c r="W187" s="3"/>
      <c r="X187" s="3"/>
      <c r="Y187" s="3"/>
      <c r="Z187" s="3"/>
      <c r="AC187">
        <f>IF(COUNTA($E187:$AB187)=0,"",IF(COUNTA($E187:AB187)-COUNTIF($E$15:$E187,"A")&lt;1,0,SMALL($E187:$AB187,1)))</f>
        <v>13</v>
      </c>
      <c r="AD187">
        <f>IF(COUNTA($E187:$AB187)=0,"",IF(COUNTA($E187:$AB187)-COUNTIF($E$15:$E187,"A")&lt;2,0,SMALL($E187:$AB187,2)))</f>
        <v>20</v>
      </c>
      <c r="AE187">
        <f>IF(COUNTA($E187:$AB187)=0,"",IF(COUNTA($E187:$AB187)-COUNTIF($E$15:$E187,"A")&lt;3,0,SMALL($E187:$AB187,3)))</f>
        <v>22</v>
      </c>
      <c r="AF187">
        <f>IF(COUNTA($E187:$AB187)=0,"",IF(COUNTA($E187:$AB187)-COUNTIF($E$15:$E187,"A")&lt;4,0,SMALL($E187:$AB187,4)))</f>
        <v>29</v>
      </c>
      <c r="AG187">
        <f>IF(COUNTA(E187:AA187)=0,"",SUM(AC187:AF187))</f>
        <v>84</v>
      </c>
      <c r="AH187" s="33">
        <f>23-COUNTBLANK(E187:AA187)</f>
        <v>7</v>
      </c>
    </row>
    <row r="188" spans="1:34" x14ac:dyDescent="0.3">
      <c r="A188" t="s">
        <v>244</v>
      </c>
      <c r="B188" t="s">
        <v>61</v>
      </c>
      <c r="C188" t="s">
        <v>57</v>
      </c>
      <c r="D188" t="s">
        <v>185</v>
      </c>
      <c r="F188" s="3">
        <v>47</v>
      </c>
      <c r="J188" s="3">
        <v>14</v>
      </c>
      <c r="M188" s="3">
        <v>13</v>
      </c>
      <c r="O188" s="3">
        <v>15</v>
      </c>
      <c r="P188" s="3"/>
      <c r="Q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>
        <f>IF(COUNTA($E188:$AB188)=0,"",IF(COUNTA($E188:AB188)-COUNTIF($E$15:$E189,"A")&lt;1,0,SMALL($E188:$AB188,1)))</f>
        <v>13</v>
      </c>
      <c r="AD188">
        <f>IF(COUNTA($E188:$AB188)=0,"",IF(COUNTA($E188:$AB188)-COUNTIF($E$15:$E189,"A")&lt;2,0,SMALL($E188:$AB188,2)))</f>
        <v>14</v>
      </c>
      <c r="AE188">
        <f>IF(COUNTA($E188:$AB188)=0,"",IF(COUNTA($E188:$AB188)-COUNTIF($E$15:$E189,"A")&lt;3,0,SMALL($E188:$AB188,3)))</f>
        <v>15</v>
      </c>
      <c r="AF188">
        <f>IF(COUNTA($E188:$AB188)=0,"",IF(COUNTA($E188:$AB188)-COUNTIF($E$15:$E189,"A")&lt;4,0,SMALL($E188:$AB188,4)))</f>
        <v>47</v>
      </c>
      <c r="AG188">
        <f>IF(COUNTA(E188:AA188)=0,"",SUM(AC188:AF188))</f>
        <v>89</v>
      </c>
      <c r="AH188" s="33">
        <f>23-COUNTBLANK(E188:AA188)</f>
        <v>4</v>
      </c>
    </row>
    <row r="189" spans="1:34" x14ac:dyDescent="0.3">
      <c r="A189" t="s">
        <v>245</v>
      </c>
      <c r="B189" t="s">
        <v>107</v>
      </c>
      <c r="C189" t="s">
        <v>57</v>
      </c>
      <c r="D189" t="s">
        <v>115</v>
      </c>
      <c r="I189" s="3">
        <v>32</v>
      </c>
      <c r="M189" s="3">
        <v>14</v>
      </c>
      <c r="P189" s="3">
        <v>30</v>
      </c>
      <c r="Q189" s="3">
        <v>14</v>
      </c>
      <c r="S189" s="3"/>
      <c r="T189" s="3"/>
      <c r="U189" s="3"/>
      <c r="V189" s="3"/>
      <c r="W189" s="3"/>
      <c r="X189" s="3"/>
      <c r="Y189" s="3"/>
      <c r="Z189" s="3"/>
      <c r="AC189">
        <f>IF(COUNTA($E189:$AB189)=0,"",IF(COUNTA($E189:AB189)-COUNTIF($E$15:$E190,"A")&lt;1,0,SMALL($E189:$AB189,1)))</f>
        <v>14</v>
      </c>
      <c r="AD189">
        <f>IF(COUNTA($E189:$AB189)=0,"",IF(COUNTA($E189:$AB189)-COUNTIF($E$15:$E190,"A")&lt;2,0,SMALL($E189:$AB189,2)))</f>
        <v>14</v>
      </c>
      <c r="AE189">
        <f>IF(COUNTA($E189:$AB189)=0,"",IF(COUNTA($E189:$AB189)-COUNTIF($E$15:$E190,"A")&lt;3,0,SMALL($E189:$AB189,3)))</f>
        <v>30</v>
      </c>
      <c r="AF189">
        <f>IF(COUNTA($E189:$AB189)=0,"",IF(COUNTA($E189:$AB189)-COUNTIF($E$15:$E190,"A")&lt;4,0,SMALL($E189:$AB189,4)))</f>
        <v>32</v>
      </c>
      <c r="AG189">
        <f>IF(COUNTA(E189:AA189)=0,"",SUM(AC189:AF189))</f>
        <v>90</v>
      </c>
      <c r="AH189" s="33">
        <f>23-COUNTBLANK(E189:AA189)</f>
        <v>4</v>
      </c>
    </row>
    <row r="190" spans="1:34" x14ac:dyDescent="0.3">
      <c r="A190" t="s">
        <v>251</v>
      </c>
      <c r="B190" t="s">
        <v>70</v>
      </c>
      <c r="C190" t="s">
        <v>57</v>
      </c>
      <c r="D190" t="s">
        <v>115</v>
      </c>
      <c r="E190" s="3">
        <v>18</v>
      </c>
      <c r="F190" s="3">
        <v>28</v>
      </c>
      <c r="I190" s="3">
        <v>58</v>
      </c>
      <c r="J190" s="3">
        <v>56</v>
      </c>
      <c r="M190" s="3">
        <v>32</v>
      </c>
      <c r="P190" s="3">
        <v>54</v>
      </c>
      <c r="Q190" s="3">
        <v>44</v>
      </c>
      <c r="R190" s="3">
        <v>20</v>
      </c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>
        <f>IF(COUNTA($E190:$AB190)=0,"",IF(COUNTA($E190:AB190)-COUNTIF($E$15:$E192,"A")&lt;1,0,SMALL($E190:$AB190,1)))</f>
        <v>18</v>
      </c>
      <c r="AD190">
        <f>IF(COUNTA($E190:$AB190)=0,"",IF(COUNTA($E190:$AB190)-COUNTIF($E$15:$E192,"A")&lt;2,0,SMALL($E190:$AB190,2)))</f>
        <v>20</v>
      </c>
      <c r="AE190">
        <f>IF(COUNTA($E190:$AB190)=0,"",IF(COUNTA($E190:$AB190)-COUNTIF($E$15:$E192,"A")&lt;3,0,SMALL($E190:$AB190,3)))</f>
        <v>28</v>
      </c>
      <c r="AF190">
        <f>IF(COUNTA($E190:$AB190)=0,"",IF(COUNTA($E190:$AB190)-COUNTIF($E$15:$E192,"A")&lt;4,0,SMALL($E190:$AB190,4)))</f>
        <v>32</v>
      </c>
      <c r="AG190">
        <f>IF(COUNTA(E190:AA190)=0,"",SUM(AC190:AF190))</f>
        <v>98</v>
      </c>
      <c r="AH190" s="33">
        <f>23-COUNTBLANK(E190:AA190)</f>
        <v>8</v>
      </c>
    </row>
    <row r="191" spans="1:34" x14ac:dyDescent="0.3">
      <c r="A191" t="s">
        <v>248</v>
      </c>
      <c r="B191" t="s">
        <v>61</v>
      </c>
      <c r="C191" t="s">
        <v>57</v>
      </c>
      <c r="D191" t="s">
        <v>158</v>
      </c>
      <c r="E191" s="3">
        <v>13</v>
      </c>
      <c r="J191" s="3">
        <v>34</v>
      </c>
      <c r="M191" s="3">
        <v>35</v>
      </c>
      <c r="P191" s="3"/>
      <c r="Q191" s="3">
        <v>30</v>
      </c>
      <c r="R191" s="3">
        <v>22</v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>
        <f>IF(COUNTA($E191:$AB191)=0,"",IF(COUNTA($E191:AB191)-COUNTIF($E$15:$E216,"A")&lt;1,0,SMALL($E191:$AB191,1)))</f>
        <v>13</v>
      </c>
      <c r="AD191">
        <f>IF(COUNTA($E191:$AB191)=0,"",IF(COUNTA($E191:$AB191)-COUNTIF($E$15:$E216,"A")&lt;2,0,SMALL($E191:$AB191,2)))</f>
        <v>22</v>
      </c>
      <c r="AE191">
        <f>IF(COUNTA($E191:$AB191)=0,"",IF(COUNTA($E191:$AB191)-COUNTIF($E$15:$E216,"A")&lt;3,0,SMALL($E191:$AB191,3)))</f>
        <v>30</v>
      </c>
      <c r="AF191">
        <f>IF(COUNTA($E191:$AB191)=0,"",IF(COUNTA($E191:$AB191)-COUNTIF($E$15:$E216,"A")&lt;4,0,SMALL($E191:$AB191,4)))</f>
        <v>34</v>
      </c>
      <c r="AG191">
        <f>IF(COUNTA(E191:AA191)=0,"",SUM(AC191:AF191))</f>
        <v>99</v>
      </c>
      <c r="AH191" s="33">
        <f>23-COUNTBLANK(E191:AA191)</f>
        <v>5</v>
      </c>
    </row>
    <row r="192" spans="1:34" x14ac:dyDescent="0.3">
      <c r="A192" t="s">
        <v>247</v>
      </c>
      <c r="B192" t="s">
        <v>61</v>
      </c>
      <c r="C192" t="s">
        <v>57</v>
      </c>
      <c r="D192" t="s">
        <v>73</v>
      </c>
      <c r="G192" s="3">
        <v>33</v>
      </c>
      <c r="J192" s="3">
        <v>16</v>
      </c>
      <c r="M192" s="3">
        <v>57</v>
      </c>
      <c r="O192" s="3">
        <v>17</v>
      </c>
      <c r="P192" s="3"/>
      <c r="Q192" s="3">
        <v>33</v>
      </c>
      <c r="R192" s="3">
        <v>56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>
        <f>IF(COUNTA($E192:$AB192)=0,"",IF(COUNTA($E192:AB192)-COUNTIF($E$15:$E192,"A")&lt;1,0,SMALL($E192:$AB192,1)))</f>
        <v>16</v>
      </c>
      <c r="AD192">
        <f>IF(COUNTA($E192:$AB192)=0,"",IF(COUNTA($E192:$AB192)-COUNTIF($E$15:$E192,"A")&lt;2,0,SMALL($E192:$AB192,2)))</f>
        <v>17</v>
      </c>
      <c r="AE192">
        <f>IF(COUNTA($E192:$AB192)=0,"",IF(COUNTA($E192:$AB192)-COUNTIF($E$15:$E192,"A")&lt;3,0,SMALL($E192:$AB192,3)))</f>
        <v>33</v>
      </c>
      <c r="AF192">
        <f>IF(COUNTA($E192:$AB192)=0,"",IF(COUNTA($E192:$AB192)-COUNTIF($E$15:$E192,"A")&lt;4,0,SMALL($E192:$AB192,4)))</f>
        <v>33</v>
      </c>
      <c r="AG192">
        <f>IF(COUNTA(E192:AA192)=0,"",SUM(AC192:AF192))</f>
        <v>99</v>
      </c>
      <c r="AH192" s="33">
        <f>23-COUNTBLANK(E192:AA192)</f>
        <v>6</v>
      </c>
    </row>
    <row r="193" spans="1:34" x14ac:dyDescent="0.3">
      <c r="A193" t="s">
        <v>250</v>
      </c>
      <c r="B193" t="s">
        <v>70</v>
      </c>
      <c r="C193" t="s">
        <v>57</v>
      </c>
      <c r="D193" t="s">
        <v>188</v>
      </c>
      <c r="E193" s="3">
        <v>17</v>
      </c>
      <c r="F193" s="3">
        <v>17</v>
      </c>
      <c r="J193" s="3">
        <v>43</v>
      </c>
      <c r="M193" s="3">
        <v>43</v>
      </c>
      <c r="P193" s="3"/>
      <c r="Q193" s="3"/>
      <c r="R193" s="3">
        <v>25</v>
      </c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>
        <f>IF(COUNTA($E193:$AB193)=0,"",IF(COUNTA($E193:AB193)-COUNTIF($E$15:$E194,"A")&lt;1,0,SMALL($E193:$AB193,1)))</f>
        <v>17</v>
      </c>
      <c r="AD193">
        <f>IF(COUNTA($E193:$AB193)=0,"",IF(COUNTA($E193:$AB193)-COUNTIF($E$15:$E194,"A")&lt;2,0,SMALL($E193:$AB193,2)))</f>
        <v>17</v>
      </c>
      <c r="AE193">
        <f>IF(COUNTA($E193:$AB193)=0,"",IF(COUNTA($E193:$AB193)-COUNTIF($E$15:$E194,"A")&lt;3,0,SMALL($E193:$AB193,3)))</f>
        <v>25</v>
      </c>
      <c r="AF193">
        <f>IF(COUNTA($E193:$AB193)=0,"",IF(COUNTA($E193:$AB193)-COUNTIF($E$15:$E194,"A")&lt;4,0,SMALL($E193:$AB193,4)))</f>
        <v>43</v>
      </c>
      <c r="AG193">
        <f>IF(COUNTA(E193:AA193)=0,"",SUM(AC193:AF193))</f>
        <v>102</v>
      </c>
      <c r="AH193" s="33">
        <f>23-COUNTBLANK(E193:AA193)</f>
        <v>5</v>
      </c>
    </row>
    <row r="194" spans="1:34" x14ac:dyDescent="0.3">
      <c r="A194" t="s">
        <v>252</v>
      </c>
      <c r="B194" t="s">
        <v>61</v>
      </c>
      <c r="C194" t="s">
        <v>57</v>
      </c>
      <c r="D194" t="s">
        <v>183</v>
      </c>
      <c r="E194" s="3">
        <v>15</v>
      </c>
      <c r="J194" s="3">
        <v>48</v>
      </c>
      <c r="M194" s="3">
        <v>46</v>
      </c>
      <c r="P194" s="3"/>
      <c r="Q194" s="3">
        <v>21</v>
      </c>
      <c r="R194" s="3">
        <v>22</v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>
        <f>IF(COUNTA($E194:$AB194)=0,"",IF(COUNTA($E194:AB194)-COUNTIF($E$15:$E194,"A")&lt;1,0,SMALL($E194:$AB194,1)))</f>
        <v>15</v>
      </c>
      <c r="AD194">
        <f>IF(COUNTA($E194:$AB194)=0,"",IF(COUNTA($E194:$AB194)-COUNTIF($E$15:$E194,"A")&lt;2,0,SMALL($E194:$AB194,2)))</f>
        <v>21</v>
      </c>
      <c r="AE194">
        <f>IF(COUNTA($E194:$AB194)=0,"",IF(COUNTA($E194:$AB194)-COUNTIF($E$15:$E194,"A")&lt;3,0,SMALL($E194:$AB194,3)))</f>
        <v>22</v>
      </c>
      <c r="AF194">
        <f>IF(COUNTA($E194:$AB194)=0,"",IF(COUNTA($E194:$AB194)-COUNTIF($E$15:$E194,"A")&lt;4,0,SMALL($E194:$AB194,4)))</f>
        <v>46</v>
      </c>
      <c r="AG194">
        <f>IF(COUNTA(E194:AA194)=0,"",SUM(AC194:AF194))</f>
        <v>104</v>
      </c>
      <c r="AH194" s="33">
        <f>23-COUNTBLANK(E194:AA194)</f>
        <v>5</v>
      </c>
    </row>
    <row r="195" spans="1:34" x14ac:dyDescent="0.3">
      <c r="A195" t="s">
        <v>249</v>
      </c>
      <c r="B195" t="s">
        <v>61</v>
      </c>
      <c r="C195" t="s">
        <v>57</v>
      </c>
      <c r="D195" t="s">
        <v>126</v>
      </c>
      <c r="E195" s="3">
        <v>38</v>
      </c>
      <c r="I195" s="3">
        <v>86</v>
      </c>
      <c r="J195" s="3">
        <v>35</v>
      </c>
      <c r="K195" s="3">
        <v>59</v>
      </c>
      <c r="M195" s="3">
        <v>26</v>
      </c>
      <c r="N195" s="3">
        <v>40</v>
      </c>
      <c r="P195" s="3"/>
      <c r="Q195" s="3">
        <v>19</v>
      </c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>
        <f>IF(COUNTA($E195:$AB195)=0,"",IF(COUNTA($E195:AB195)-COUNTIF($E$15:$E197,"A")&lt;1,0,SMALL($E195:$AB195,1)))</f>
        <v>19</v>
      </c>
      <c r="AD195">
        <f>IF(COUNTA($E195:$AB195)=0,"",IF(COUNTA($E195:$AB195)-COUNTIF($E$15:$E197,"A")&lt;2,0,SMALL($E195:$AB195,2)))</f>
        <v>26</v>
      </c>
      <c r="AE195">
        <f>IF(COUNTA($E195:$AB195)=0,"",IF(COUNTA($E195:$AB195)-COUNTIF($E$15:$E197,"A")&lt;3,0,SMALL($E195:$AB195,3)))</f>
        <v>35</v>
      </c>
      <c r="AF195">
        <f>IF(COUNTA($E195:$AB195)=0,"",IF(COUNTA($E195:$AB195)-COUNTIF($E$15:$E197,"A")&lt;4,0,SMALL($E195:$AB195,4)))</f>
        <v>38</v>
      </c>
      <c r="AG195">
        <f>IF(COUNTA(E195:AA195)=0,"",SUM(AC195:AF195))</f>
        <v>118</v>
      </c>
      <c r="AH195" s="33">
        <f>23-COUNTBLANK(E195:AA195)</f>
        <v>7</v>
      </c>
    </row>
    <row r="196" spans="1:34" x14ac:dyDescent="0.3">
      <c r="A196" t="s">
        <v>256</v>
      </c>
      <c r="B196" t="s">
        <v>61</v>
      </c>
      <c r="C196" t="s">
        <v>57</v>
      </c>
      <c r="D196" t="s">
        <v>158</v>
      </c>
      <c r="E196" s="3">
        <v>22</v>
      </c>
      <c r="J196" s="3">
        <v>45</v>
      </c>
      <c r="P196" s="3"/>
      <c r="Q196" s="3">
        <v>23</v>
      </c>
      <c r="R196" s="3">
        <v>39</v>
      </c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>
        <f>IF(COUNTA($E196:$AB196)=0,"",IF(COUNTA($E196:AB196)-COUNTIF($E$15:$E197,"A")&lt;1,0,SMALL($E196:$AB196,1)))</f>
        <v>22</v>
      </c>
      <c r="AD196">
        <f>IF(COUNTA($E196:$AB196)=0,"",IF(COUNTA($E196:$AB196)-COUNTIF($E$15:$E197,"A")&lt;2,0,SMALL($E196:$AB196,2)))</f>
        <v>23</v>
      </c>
      <c r="AE196">
        <f>IF(COUNTA($E196:$AB196)=0,"",IF(COUNTA($E196:$AB196)-COUNTIF($E$15:$E197,"A")&lt;3,0,SMALL($E196:$AB196,3)))</f>
        <v>39</v>
      </c>
      <c r="AF196">
        <f>IF(COUNTA($E196:$AB196)=0,"",IF(COUNTA($E196:$AB196)-COUNTIF($E$15:$E197,"A")&lt;4,0,SMALL($E196:$AB196,4)))</f>
        <v>45</v>
      </c>
      <c r="AG196">
        <f>IF(COUNTA(E196:AA196)=0,"",SUM(AC196:AF196))</f>
        <v>129</v>
      </c>
      <c r="AH196" s="33">
        <f>23-COUNTBLANK(E196:AA196)</f>
        <v>4</v>
      </c>
    </row>
    <row r="197" spans="1:34" x14ac:dyDescent="0.3">
      <c r="A197" t="s">
        <v>253</v>
      </c>
      <c r="B197" t="s">
        <v>61</v>
      </c>
      <c r="C197" t="s">
        <v>57</v>
      </c>
      <c r="D197" t="s">
        <v>126</v>
      </c>
      <c r="I197" s="3">
        <v>63</v>
      </c>
      <c r="J197" s="3">
        <v>51</v>
      </c>
      <c r="K197" s="3">
        <v>53</v>
      </c>
      <c r="M197" s="3">
        <v>50</v>
      </c>
      <c r="P197" s="3"/>
      <c r="Q197" s="3">
        <v>13</v>
      </c>
      <c r="R197" s="3">
        <v>17</v>
      </c>
      <c r="S197" s="3"/>
      <c r="T197" s="3"/>
      <c r="U197" s="3"/>
      <c r="V197" s="3"/>
      <c r="W197" s="3"/>
      <c r="X197" s="3"/>
      <c r="Y197" s="3"/>
      <c r="Z197" s="3"/>
      <c r="AC197">
        <f>IF(COUNTA($E197:$AB197)=0,"",IF(COUNTA($E197:AB197)-COUNTIF($E$15:$E198,"A")&lt;1,0,SMALL($E197:$AB197,1)))</f>
        <v>13</v>
      </c>
      <c r="AD197">
        <f>IF(COUNTA($E197:$AB197)=0,"",IF(COUNTA($E197:$AB197)-COUNTIF($E$15:$E198,"A")&lt;2,0,SMALL($E197:$AB197,2)))</f>
        <v>17</v>
      </c>
      <c r="AE197">
        <f>IF(COUNTA($E197:$AB197)=0,"",IF(COUNTA($E197:$AB197)-COUNTIF($E$15:$E198,"A")&lt;3,0,SMALL($E197:$AB197,3)))</f>
        <v>50</v>
      </c>
      <c r="AF197">
        <f>IF(COUNTA($E197:$AB197)=0,"",IF(COUNTA($E197:$AB197)-COUNTIF($E$15:$E198,"A")&lt;4,0,SMALL($E197:$AB197,4)))</f>
        <v>51</v>
      </c>
      <c r="AG197">
        <f>IF(COUNTA(E197:AA197)=0,"",SUM(AC197:AF197))</f>
        <v>131</v>
      </c>
      <c r="AH197" s="33">
        <f>23-COUNTBLANK(E197:AA197)</f>
        <v>6</v>
      </c>
    </row>
    <row r="198" spans="1:34" x14ac:dyDescent="0.3">
      <c r="A198" t="s">
        <v>254</v>
      </c>
      <c r="B198" t="s">
        <v>61</v>
      </c>
      <c r="C198" t="s">
        <v>57</v>
      </c>
      <c r="D198" t="s">
        <v>75</v>
      </c>
      <c r="E198" s="3">
        <v>63</v>
      </c>
      <c r="F198" s="3">
        <v>44</v>
      </c>
      <c r="I198" s="3">
        <v>48</v>
      </c>
      <c r="J198" s="3">
        <v>43</v>
      </c>
      <c r="P198" s="3">
        <v>42</v>
      </c>
      <c r="Q198" s="3"/>
      <c r="S198" s="3"/>
      <c r="T198" s="3"/>
      <c r="U198" s="3"/>
      <c r="V198" s="3"/>
      <c r="W198" s="3"/>
      <c r="X198" s="3"/>
      <c r="Y198" s="3"/>
      <c r="Z198" s="3"/>
      <c r="AC198">
        <f>IF(COUNTA($E198:$AB198)=0,"",IF(COUNTA($E198:AB198)-COUNTIF($E$15:$E384,"A")&lt;1,0,SMALL($E198:$AB198,1)))</f>
        <v>42</v>
      </c>
      <c r="AD198">
        <f>IF(COUNTA($E198:$AB198)=0,"",IF(COUNTA($E198:$AB198)-COUNTIF($E$15:$E384,"A")&lt;2,0,SMALL($E198:$AB198,2)))</f>
        <v>43</v>
      </c>
      <c r="AE198">
        <f>IF(COUNTA($E198:$AB198)=0,"",IF(COUNTA($E198:$AB198)-COUNTIF($E$15:$E384,"A")&lt;3,0,SMALL($E198:$AB198,3)))</f>
        <v>44</v>
      </c>
      <c r="AF198">
        <f>IF(COUNTA($E198:$AB198)=0,"",IF(COUNTA($E198:$AB198)-COUNTIF($E$15:$E384,"A")&lt;4,0,SMALL($E198:$AB198,4)))</f>
        <v>48</v>
      </c>
      <c r="AG198">
        <f>IF(COUNTA(E198:AA198)=0,"",SUM(AC198:AF198))</f>
        <v>177</v>
      </c>
      <c r="AH198" s="33">
        <f>23-COUNTBLANK(E198:AA198)</f>
        <v>5</v>
      </c>
    </row>
    <row r="199" spans="1:34" x14ac:dyDescent="0.3">
      <c r="A199" t="s">
        <v>255</v>
      </c>
      <c r="B199" t="s">
        <v>107</v>
      </c>
      <c r="C199" t="s">
        <v>57</v>
      </c>
      <c r="D199" t="s">
        <v>204</v>
      </c>
      <c r="G199" s="3">
        <v>13</v>
      </c>
      <c r="M199" s="3">
        <v>19</v>
      </c>
      <c r="P199" s="3"/>
      <c r="Q199" s="3">
        <v>3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>
        <f>IF(COUNTA($E199:$AB199)=0,"",IF(COUNTA($E199:AB199)-COUNTIF($E$15:$E180,"A")&lt;1,0,SMALL($E199:$AB199,1)))</f>
        <v>3</v>
      </c>
      <c r="AD199">
        <f>IF(COUNTA($E199:$AB199)=0,"",IF(COUNTA($E199:$AB199)-COUNTIF($E$15:$E180,"A")&lt;2,0,SMALL($E199:$AB199,2)))</f>
        <v>13</v>
      </c>
      <c r="AE199">
        <f>IF(COUNTA($E199:$AB199)=0,"",IF(COUNTA($E199:$AB199)-COUNTIF($E$15:$E180,"A")&lt;3,0,SMALL($E199:$AB199,3)))</f>
        <v>19</v>
      </c>
      <c r="AF199">
        <f>IF(COUNTA($E199:$AB199)=0,"",IF(COUNTA($E199:$AB199)-COUNTIF($E$15:$E180,"A")&lt;4,0,SMALL($E199:$AB199,4)))</f>
        <v>0</v>
      </c>
      <c r="AG199">
        <f>IF(COUNTA(E199:AA199)=0,"",SUM(AC199:AF199))</f>
        <v>35</v>
      </c>
      <c r="AH199" s="33">
        <f>23-COUNTBLANK(E199:AA199)</f>
        <v>3</v>
      </c>
    </row>
    <row r="200" spans="1:34" x14ac:dyDescent="0.3">
      <c r="A200" t="s">
        <v>259</v>
      </c>
      <c r="B200" t="s">
        <v>70</v>
      </c>
      <c r="C200" t="s">
        <v>57</v>
      </c>
      <c r="D200" t="s">
        <v>123</v>
      </c>
      <c r="M200" s="3">
        <v>27</v>
      </c>
      <c r="P200" s="3"/>
      <c r="Q200" s="3">
        <v>28</v>
      </c>
      <c r="R200" s="3">
        <v>49</v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>
        <f>IF(COUNTA($E200:$AB200)=0,"",IF(COUNTA($E200:AB200)-COUNTIF($E$15:$E202,"A")&lt;1,0,SMALL($E200:$AB200,1)))</f>
        <v>27</v>
      </c>
      <c r="AD200">
        <f>IF(COUNTA($E200:$AB200)=0,"",IF(COUNTA($E200:$AB200)-COUNTIF($E$15:$E202,"A")&lt;2,0,SMALL($E200:$AB200,2)))</f>
        <v>28</v>
      </c>
      <c r="AE200">
        <f>IF(COUNTA($E200:$AB200)=0,"",IF(COUNTA($E200:$AB200)-COUNTIF($E$15:$E202,"A")&lt;3,0,SMALL($E200:$AB200,3)))</f>
        <v>49</v>
      </c>
      <c r="AF200">
        <f>IF(COUNTA($E200:$AB200)=0,"",IF(COUNTA($E200:$AB200)-COUNTIF($E$15:$E202,"A")&lt;4,0,SMALL($E200:$AB200,4)))</f>
        <v>0</v>
      </c>
      <c r="AG200">
        <f>IF(COUNTA(E200:AA200)=0,"",SUM(AC200:AF200))</f>
        <v>104</v>
      </c>
      <c r="AH200" s="33">
        <f>23-COUNTBLANK(E200:AA200)</f>
        <v>3</v>
      </c>
    </row>
    <row r="201" spans="1:34" x14ac:dyDescent="0.3">
      <c r="A201" t="s">
        <v>257</v>
      </c>
      <c r="B201" t="s">
        <v>70</v>
      </c>
      <c r="C201" t="s">
        <v>57</v>
      </c>
      <c r="D201" t="s">
        <v>183</v>
      </c>
      <c r="J201" s="3">
        <v>26</v>
      </c>
      <c r="L201" s="3">
        <v>20</v>
      </c>
      <c r="P201" s="3"/>
      <c r="Q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>
        <f>IF(COUNTA($E201:$AB201)=0,"",IF(COUNTA($E201:AB201)-COUNTIF($E$15:$E206,"A")&lt;1,0,SMALL($E201:$AB201,1)))</f>
        <v>20</v>
      </c>
      <c r="AD201">
        <f>IF(COUNTA($E201:$AB201)=0,"",IF(COUNTA($E201:$AB201)-COUNTIF($E$15:$E206,"A")&lt;2,0,SMALL($E201:$AB201,2)))</f>
        <v>26</v>
      </c>
      <c r="AE201">
        <f>IF(COUNTA($E201:$AB201)=0,"",IF(COUNTA($E201:$AB201)-COUNTIF($E$15:$E206,"A")&lt;3,0,SMALL($E201:$AB201,3)))</f>
        <v>0</v>
      </c>
      <c r="AF201">
        <f>IF(COUNTA($E201:$AB201)=0,"",IF(COUNTA($E201:$AB201)-COUNTIF($E$15:$E206,"A")&lt;4,0,SMALL($E201:$AB201,4)))</f>
        <v>0</v>
      </c>
      <c r="AG201">
        <f>IF(COUNTA(E201:AA201)=0,"",SUM(AC201:AF201))</f>
        <v>46</v>
      </c>
      <c r="AH201" s="33">
        <f>23-COUNTBLANK(E201:AA201)</f>
        <v>2</v>
      </c>
    </row>
    <row r="202" spans="1:34" x14ac:dyDescent="0.3">
      <c r="A202" t="s">
        <v>258</v>
      </c>
      <c r="B202" t="s">
        <v>107</v>
      </c>
      <c r="C202" t="s">
        <v>57</v>
      </c>
      <c r="D202" t="s">
        <v>147</v>
      </c>
      <c r="K202" s="3">
        <v>28</v>
      </c>
      <c r="P202" s="3"/>
      <c r="Q202" s="3">
        <v>21</v>
      </c>
      <c r="S202" s="3"/>
      <c r="T202" s="3"/>
      <c r="U202" s="3"/>
      <c r="V202" s="3"/>
      <c r="W202" s="3"/>
      <c r="X202" s="3"/>
      <c r="Y202" s="3"/>
      <c r="Z202" s="3"/>
      <c r="AC202">
        <f>IF(COUNTA($E202:$AB202)=0,"",IF(COUNTA($E202:AB202)-COUNTIF($E$15:$E204,"A")&lt;1,0,SMALL($E202:$AB202,1)))</f>
        <v>21</v>
      </c>
      <c r="AD202">
        <f>IF(COUNTA($E202:$AB202)=0,"",IF(COUNTA($E202:$AB202)-COUNTIF($E$15:$E204,"A")&lt;2,0,SMALL($E202:$AB202,2)))</f>
        <v>28</v>
      </c>
      <c r="AE202">
        <f>IF(COUNTA($E202:$AB202)=0,"",IF(COUNTA($E202:$AB202)-COUNTIF($E$15:$E204,"A")&lt;3,0,SMALL($E202:$AB202,3)))</f>
        <v>0</v>
      </c>
      <c r="AF202">
        <f>IF(COUNTA($E202:$AB202)=0,"",IF(COUNTA($E202:$AB202)-COUNTIF($E$15:$E204,"A")&lt;4,0,SMALL($E202:$AB202,4)))</f>
        <v>0</v>
      </c>
      <c r="AG202">
        <f>IF(COUNTA(E202:AA202)=0,"",SUM(AC202:AF202))</f>
        <v>49</v>
      </c>
      <c r="AH202" s="33">
        <f>23-COUNTBLANK(E202:AA202)</f>
        <v>2</v>
      </c>
    </row>
    <row r="203" spans="1:34" x14ac:dyDescent="0.3">
      <c r="A203" t="s">
        <v>262</v>
      </c>
      <c r="B203" t="s">
        <v>70</v>
      </c>
      <c r="C203" t="s">
        <v>57</v>
      </c>
      <c r="D203" t="s">
        <v>58</v>
      </c>
      <c r="P203" s="3"/>
      <c r="Q203" s="3"/>
      <c r="R203" s="3">
        <v>7</v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>
        <f>IF(COUNTA($E203:$AB203)=0,"",IF(COUNTA($E203:AB203)-COUNTIF($E$15:$E250,"A")&lt;1,0,SMALL($E203:$AB203,1)))</f>
        <v>7</v>
      </c>
      <c r="AD203">
        <f>IF(COUNTA($E203:$AB203)=0,"",IF(COUNTA($E203:$AB203)-COUNTIF($E$15:$E250,"A")&lt;2,0,SMALL($E203:$AB203,2)))</f>
        <v>0</v>
      </c>
      <c r="AE203">
        <f>IF(COUNTA($E203:$AB203)=0,"",IF(COUNTA($E203:$AB203)-COUNTIF($E$15:$E250,"A")&lt;3,0,SMALL($E203:$AB203,3)))</f>
        <v>0</v>
      </c>
      <c r="AF203">
        <f>IF(COUNTA($E203:$AB203)=0,"",IF(COUNTA($E203:$AB203)-COUNTIF($E$15:$E250,"A")&lt;4,0,SMALL($E203:$AB203,4)))</f>
        <v>0</v>
      </c>
      <c r="AG203">
        <f>IF(COUNTA(E203:AA203)=0,"",SUM(AC203:AF203))</f>
        <v>7</v>
      </c>
      <c r="AH203" s="33">
        <f>23-COUNTBLANK(E203:AA203)</f>
        <v>1</v>
      </c>
    </row>
    <row r="204" spans="1:34" x14ac:dyDescent="0.3">
      <c r="A204" t="s">
        <v>260</v>
      </c>
      <c r="B204" t="s">
        <v>70</v>
      </c>
      <c r="C204" t="s">
        <v>57</v>
      </c>
      <c r="D204" t="s">
        <v>75</v>
      </c>
      <c r="M204" s="3">
        <v>16</v>
      </c>
      <c r="P204" s="3"/>
      <c r="Q204" s="3"/>
      <c r="S204" s="3"/>
      <c r="T204" s="3"/>
      <c r="U204" s="3"/>
      <c r="V204" s="3"/>
      <c r="W204" s="3"/>
      <c r="X204" s="3"/>
      <c r="Y204" s="3"/>
      <c r="Z204" s="3"/>
      <c r="AC204">
        <f>IF(COUNTA($E204:$AB204)=0,"",IF(COUNTA($E204:AB204)-COUNTIF($E$15:$E244,"A")&lt;1,0,SMALL($E204:$AB204,1)))</f>
        <v>16</v>
      </c>
      <c r="AD204">
        <f>IF(COUNTA($E204:$AB204)=0,"",IF(COUNTA($E204:$AB204)-COUNTIF($E$15:$E244,"A")&lt;2,0,SMALL($E204:$AB204,2)))</f>
        <v>0</v>
      </c>
      <c r="AE204">
        <f>IF(COUNTA($E204:$AB204)=0,"",IF(COUNTA($E204:$AB204)-COUNTIF($E$15:$E244,"A")&lt;3,0,SMALL($E204:$AB204,3)))</f>
        <v>0</v>
      </c>
      <c r="AF204">
        <f>IF(COUNTA($E204:$AB204)=0,"",IF(COUNTA($E204:$AB204)-COUNTIF($E$15:$E244,"A")&lt;4,0,SMALL($E204:$AB204,4)))</f>
        <v>0</v>
      </c>
      <c r="AG204">
        <f>IF(COUNTA(E204:AA204)=0,"",SUM(AC204:AF204))</f>
        <v>16</v>
      </c>
      <c r="AH204" s="33">
        <f>23-COUNTBLANK(E204:AA204)</f>
        <v>1</v>
      </c>
    </row>
    <row r="205" spans="1:34" x14ac:dyDescent="0.3">
      <c r="A205" t="s">
        <v>261</v>
      </c>
      <c r="B205" t="s">
        <v>107</v>
      </c>
      <c r="C205" t="s">
        <v>57</v>
      </c>
      <c r="D205" t="s">
        <v>185</v>
      </c>
      <c r="M205" s="3">
        <v>42</v>
      </c>
      <c r="P205" s="3"/>
      <c r="Q205" s="3"/>
      <c r="S205" s="3"/>
      <c r="T205" s="3"/>
      <c r="U205" s="3"/>
      <c r="V205" s="3"/>
      <c r="W205" s="3"/>
      <c r="X205" s="3"/>
      <c r="Y205" s="3"/>
      <c r="Z205" s="3"/>
      <c r="AC205">
        <f>IF(COUNTA($E205:$AB205)=0,"",IF(COUNTA($E205:AB205)-COUNTIF($E$15:$E206,"A")&lt;1,0,SMALL($E205:$AB205,1)))</f>
        <v>42</v>
      </c>
      <c r="AD205">
        <f>IF(COUNTA($E205:$AB205)=0,"",IF(COUNTA($E205:$AB205)-COUNTIF($E$15:$E206,"A")&lt;2,0,SMALL($E205:$AB205,2)))</f>
        <v>0</v>
      </c>
      <c r="AE205">
        <f>IF(COUNTA($E205:$AB205)=0,"",IF(COUNTA($E205:$AB205)-COUNTIF($E$15:$E206,"A")&lt;3,0,SMALL($E205:$AB205,3)))</f>
        <v>0</v>
      </c>
      <c r="AF205">
        <f>IF(COUNTA($E205:$AB205)=0,"",IF(COUNTA($E205:$AB205)-COUNTIF($E$15:$E206,"A")&lt;4,0,SMALL($E205:$AB205,4)))</f>
        <v>0</v>
      </c>
      <c r="AG205">
        <f>IF(COUNTA(E205:AA205)=0,"",SUM(AC205:AF205))</f>
        <v>42</v>
      </c>
      <c r="AH205" s="33">
        <f>23-COUNTBLANK(E205:AA205)</f>
        <v>1</v>
      </c>
    </row>
    <row r="206" spans="1:34" hidden="1" x14ac:dyDescent="0.3">
      <c r="A206" t="s">
        <v>262</v>
      </c>
      <c r="B206" t="s">
        <v>70</v>
      </c>
      <c r="C206" t="s">
        <v>57</v>
      </c>
      <c r="D206" t="s">
        <v>58</v>
      </c>
      <c r="P206" s="3"/>
      <c r="Q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t="str">
        <f>IF(COUNTA($E206:$AB206)=0,"",IF(COUNTA($E206:AB206)-COUNTIF($E$15:$E206,"A")&lt;1,0,SMALL($E206:$AB206,1)))</f>
        <v/>
      </c>
      <c r="AD206" t="str">
        <f>IF(COUNTA($E206:$AB206)=0,"",IF(COUNTA($E206:$AB206)-COUNTIF($E$15:$E206,"A")&lt;2,0,SMALL($E206:$AB206,2)))</f>
        <v/>
      </c>
      <c r="AE206" t="str">
        <f>IF(COUNTA($E206:$AB206)=0,"",IF(COUNTA($E206:$AB206)-COUNTIF($E$15:$E206,"A")&lt;3,0,SMALL($E206:$AB206,3)))</f>
        <v/>
      </c>
      <c r="AF206" t="str">
        <f>IF(COUNTA($E206:$AB206)=0,"",IF(COUNTA($E206:$AB206)-COUNTIF($E$15:$E206,"A")&lt;4,0,SMALL($E206:$AB206,4)))</f>
        <v/>
      </c>
      <c r="AG206" t="str">
        <f>IF(COUNTA(E206:AA206)=0,"",SUM(AC206:AF206))</f>
        <v/>
      </c>
      <c r="AH206" s="33">
        <f>23-COUNTBLANK(E206:AA206)</f>
        <v>0</v>
      </c>
    </row>
    <row r="207" spans="1:34" hidden="1" x14ac:dyDescent="0.3">
      <c r="A207" t="s">
        <v>263</v>
      </c>
      <c r="B207" t="s">
        <v>107</v>
      </c>
      <c r="C207" t="s">
        <v>57</v>
      </c>
      <c r="D207" t="s">
        <v>185</v>
      </c>
      <c r="P207" s="3"/>
      <c r="Q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t="str">
        <f>IF(COUNTA($E207:$AB207)=0,"",IF(COUNTA($E207:AB207)-COUNTIF($E$15:$E208,"A")&lt;1,0,SMALL($E207:$AB207,1)))</f>
        <v/>
      </c>
      <c r="AD207" t="str">
        <f>IF(COUNTA($E207:$AB207)=0,"",IF(COUNTA($E207:$AB207)-COUNTIF($E$15:$E208,"A")&lt;2,0,SMALL($E207:$AB207,2)))</f>
        <v/>
      </c>
      <c r="AE207" t="str">
        <f>IF(COUNTA($E207:$AB207)=0,"",IF(COUNTA($E207:$AB207)-COUNTIF($E$15:$E208,"A")&lt;3,0,SMALL($E207:$AB207,3)))</f>
        <v/>
      </c>
      <c r="AF207" t="str">
        <f>IF(COUNTA($E207:$AB207)=0,"",IF(COUNTA($E207:$AB207)-COUNTIF($E$15:$E208,"A")&lt;4,0,SMALL($E207:$AB207,4)))</f>
        <v/>
      </c>
      <c r="AG207" t="str">
        <f>IF(COUNTA(E207:AA207)=0,"",SUM(AC207:AF207))</f>
        <v/>
      </c>
      <c r="AH207" s="33">
        <f>23-COUNTBLANK(E207:AA207)</f>
        <v>0</v>
      </c>
    </row>
    <row r="208" spans="1:34" x14ac:dyDescent="0.3">
      <c r="A208" s="34" t="s">
        <v>124</v>
      </c>
      <c r="B208" s="35"/>
      <c r="C208" s="36"/>
      <c r="D208" s="35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7"/>
      <c r="AC208" t="str">
        <f>IF(COUNTA($E208:$AB208)=0,"",IF(COUNTA($E208:AB208)-COUNTIF($E$15:$E209,"A")&lt;1,0,SMALL($E208:$AB208,1)))</f>
        <v/>
      </c>
      <c r="AD208" t="str">
        <f>IF(COUNTA($E208:$AB208)=0,"",IF(COUNTA($E208:$AB208)-COUNTIF($E$15:$E209,"A")&lt;2,0,SMALL($E208:$AB208,2)))</f>
        <v/>
      </c>
      <c r="AE208" t="str">
        <f>IF(COUNTA($E208:$AB208)=0,"",IF(COUNTA($E208:$AB208)-COUNTIF($E$15:$E209,"A")&lt;3,0,SMALL($E208:$AB208,3)))</f>
        <v/>
      </c>
      <c r="AF208" t="str">
        <f>IF(COUNTA($E208:$AB208)=0,"",IF(COUNTA($E208:$AB208)-COUNTIF($E$15:$E209,"A")&lt;4,0,SMALL($E208:$AB208,4)))</f>
        <v/>
      </c>
      <c r="AG208" t="str">
        <f>IF(COUNTA(E208:AA208)=0,"",SUM(AC208:AF208))</f>
        <v/>
      </c>
      <c r="AH208" s="33">
        <f>23-COUNTBLANK(E208:AA208)</f>
        <v>0</v>
      </c>
    </row>
    <row r="209" spans="1:34" x14ac:dyDescent="0.3">
      <c r="A209" s="38" t="s">
        <v>125</v>
      </c>
      <c r="B209" t="s">
        <v>70</v>
      </c>
      <c r="C209" t="s">
        <v>54</v>
      </c>
      <c r="D209" t="s">
        <v>126</v>
      </c>
      <c r="E209" s="3">
        <v>13</v>
      </c>
      <c r="I209" s="3">
        <v>69</v>
      </c>
      <c r="J209" s="3">
        <v>19</v>
      </c>
      <c r="K209" s="3">
        <v>39</v>
      </c>
      <c r="N209" s="3">
        <v>4</v>
      </c>
      <c r="O209" s="3">
        <v>11</v>
      </c>
      <c r="P209" s="3"/>
      <c r="Q209" s="3">
        <v>17</v>
      </c>
      <c r="R209" s="3">
        <v>8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>
        <f>IF(COUNTA($E209:$AB209)=0,"",IF(COUNTA($E209:AB209)-COUNTIF($E$15:$E239,"A")&lt;1,0,SMALL($E209:$AB209,1)))</f>
        <v>4</v>
      </c>
      <c r="AD209">
        <f>IF(COUNTA($E209:$AB209)=0,"",IF(COUNTA($E209:$AB209)-COUNTIF($E$15:$E239,"A")&lt;2,0,SMALL($E209:$AB209,2)))</f>
        <v>8</v>
      </c>
      <c r="AE209">
        <f>IF(COUNTA($E209:$AB209)=0,"",IF(COUNTA($E209:$AB209)-COUNTIF($E$15:$E239,"A")&lt;3,0,SMALL($E209:$AB209,3)))</f>
        <v>11</v>
      </c>
      <c r="AF209">
        <f>IF(COUNTA($E209:$AB209)=0,"",IF(COUNTA($E209:$AB209)-COUNTIF($E$15:$E239,"A")&lt;4,0,SMALL($E209:$AB209,4)))</f>
        <v>13</v>
      </c>
      <c r="AG209">
        <f>IF(COUNTA(E209:AA209)=0,"",SUM(AC209:AF209))</f>
        <v>36</v>
      </c>
      <c r="AH209" s="33">
        <f>23-COUNTBLANK(E209:AA209)</f>
        <v>8</v>
      </c>
    </row>
    <row r="210" spans="1:34" x14ac:dyDescent="0.3">
      <c r="A210" t="s">
        <v>128</v>
      </c>
      <c r="B210" t="s">
        <v>107</v>
      </c>
      <c r="C210" t="s">
        <v>129</v>
      </c>
      <c r="D210" t="s">
        <v>126</v>
      </c>
      <c r="E210" s="3">
        <v>25</v>
      </c>
      <c r="J210" s="3">
        <v>22</v>
      </c>
      <c r="K210" s="3">
        <v>50</v>
      </c>
      <c r="M210" s="3">
        <v>33</v>
      </c>
      <c r="O210" s="3">
        <v>6</v>
      </c>
      <c r="P210" s="3"/>
      <c r="Q210" s="3">
        <v>24</v>
      </c>
      <c r="R210" s="3">
        <v>4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>
        <f>IF(COUNTA($E210:$AB210)=0,"",IF(COUNTA($E210:AB210)-COUNTIF($E$15:$E239,"A")&lt;1,0,SMALL($E210:$AB210,1)))</f>
        <v>4</v>
      </c>
      <c r="AD210">
        <f>IF(COUNTA($E210:$AB210)=0,"",IF(COUNTA($E210:$AB210)-COUNTIF($E$15:$E239,"A")&lt;2,0,SMALL($E210:$AB210,2)))</f>
        <v>6</v>
      </c>
      <c r="AE210">
        <f>IF(COUNTA($E210:$AB210)=0,"",IF(COUNTA($E210:$AB210)-COUNTIF($E$15:$E239,"A")&lt;3,0,SMALL($E210:$AB210,3)))</f>
        <v>22</v>
      </c>
      <c r="AF210">
        <f>IF(COUNTA($E210:$AB210)=0,"",IF(COUNTA($E210:$AB210)-COUNTIF($E$15:$E239,"A")&lt;4,0,SMALL($E210:$AB210,4)))</f>
        <v>24</v>
      </c>
      <c r="AG210">
        <f>IF(COUNTA(E210:AA210)=0,"",SUM(AC210:AF210))</f>
        <v>56</v>
      </c>
      <c r="AH210" s="33">
        <f>23-COUNTBLANK(E210:AA210)</f>
        <v>7</v>
      </c>
    </row>
    <row r="211" spans="1:34" x14ac:dyDescent="0.3">
      <c r="A211" t="s">
        <v>265</v>
      </c>
      <c r="B211" t="s">
        <v>70</v>
      </c>
      <c r="C211" t="s">
        <v>54</v>
      </c>
      <c r="D211" t="s">
        <v>183</v>
      </c>
      <c r="E211" s="3">
        <v>7</v>
      </c>
      <c r="J211" s="3">
        <v>42</v>
      </c>
      <c r="M211" s="3">
        <v>21</v>
      </c>
      <c r="P211" s="3"/>
      <c r="Q211" s="3">
        <v>26</v>
      </c>
      <c r="R211" s="3">
        <v>15</v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>
        <f>IF(COUNTA($E211:$AB211)=0,"",IF(COUNTA($E211:AB211)-COUNTIF($E$15:$E213,"A")&lt;1,0,SMALL($E211:$AB211,1)))</f>
        <v>7</v>
      </c>
      <c r="AD211">
        <f>IF(COUNTA($E211:$AB211)=0,"",IF(COUNTA($E211:$AB211)-COUNTIF($E$15:$E213,"A")&lt;2,0,SMALL($E211:$AB211,2)))</f>
        <v>15</v>
      </c>
      <c r="AE211">
        <f>IF(COUNTA($E211:$AB211)=0,"",IF(COUNTA($E211:$AB211)-COUNTIF($E$15:$E213,"A")&lt;3,0,SMALL($E211:$AB211,3)))</f>
        <v>21</v>
      </c>
      <c r="AF211">
        <f>IF(COUNTA($E211:$AB211)=0,"",IF(COUNTA($E211:$AB211)-COUNTIF($E$15:$E213,"A")&lt;4,0,SMALL($E211:$AB211,4)))</f>
        <v>26</v>
      </c>
      <c r="AG211">
        <f>IF(COUNTA(E211:AA211)=0,"",SUM(AC211:AF211))</f>
        <v>69</v>
      </c>
      <c r="AH211" s="33">
        <f>23-COUNTBLANK(E211:AA211)</f>
        <v>5</v>
      </c>
    </row>
    <row r="212" spans="1:34" x14ac:dyDescent="0.3">
      <c r="A212" t="s">
        <v>127</v>
      </c>
      <c r="B212" t="s">
        <v>70</v>
      </c>
      <c r="C212" t="s">
        <v>54</v>
      </c>
      <c r="D212" t="s">
        <v>35</v>
      </c>
      <c r="F212" s="3">
        <v>33</v>
      </c>
      <c r="H212" s="3">
        <v>22</v>
      </c>
      <c r="J212" s="3">
        <v>18</v>
      </c>
      <c r="L212" s="3">
        <v>28</v>
      </c>
      <c r="M212" s="3">
        <v>67</v>
      </c>
      <c r="N212" s="3">
        <v>7</v>
      </c>
      <c r="P212" s="3"/>
      <c r="Q212" s="3">
        <v>22</v>
      </c>
      <c r="R212" s="3">
        <v>23</v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>
        <f>IF(COUNTA($E212:$AB212)=0,"",IF(COUNTA($E212:AB212)-COUNTIF($E$15:$E212,"A")&lt;1,0,SMALL($E212:$AB212,1)))</f>
        <v>7</v>
      </c>
      <c r="AD212">
        <f>IF(COUNTA($E212:$AB212)=0,"",IF(COUNTA($E212:$AB212)-COUNTIF($E$15:$E212,"A")&lt;2,0,SMALL($E212:$AB212,2)))</f>
        <v>18</v>
      </c>
      <c r="AE212">
        <f>IF(COUNTA($E212:$AB212)=0,"",IF(COUNTA($E212:$AB212)-COUNTIF($E$15:$E212,"A")&lt;3,0,SMALL($E212:$AB212,3)))</f>
        <v>22</v>
      </c>
      <c r="AF212">
        <f>IF(COUNTA($E212:$AB212)=0,"",IF(COUNTA($E212:$AB212)-COUNTIF($E$15:$E212,"A")&lt;4,0,SMALL($E212:$AB212,4)))</f>
        <v>22</v>
      </c>
      <c r="AG212">
        <f>IF(COUNTA(E212:AA212)=0,"",SUM(AC212:AF212))</f>
        <v>69</v>
      </c>
      <c r="AH212" s="33">
        <f>23-COUNTBLANK(E212:AA212)</f>
        <v>8</v>
      </c>
    </row>
    <row r="213" spans="1:34" x14ac:dyDescent="0.3">
      <c r="A213" t="s">
        <v>264</v>
      </c>
      <c r="B213" t="s">
        <v>70</v>
      </c>
      <c r="C213" t="s">
        <v>54</v>
      </c>
      <c r="D213" t="s">
        <v>126</v>
      </c>
      <c r="I213" s="3">
        <v>77</v>
      </c>
      <c r="J213" s="3">
        <v>30</v>
      </c>
      <c r="K213" s="3">
        <v>60</v>
      </c>
      <c r="M213" s="3">
        <v>80</v>
      </c>
      <c r="N213" s="3">
        <v>18</v>
      </c>
      <c r="O213" s="3">
        <v>8</v>
      </c>
      <c r="P213" s="3"/>
      <c r="Q213" s="3">
        <v>18</v>
      </c>
      <c r="R213" s="3">
        <v>38</v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>
        <f>IF(COUNTA($E213:$AB213)=0,"",IF(COUNTA($E213:AB213)-COUNTIF($E$15:$E214,"A")&lt;1,0,SMALL($E213:$AB213,1)))</f>
        <v>8</v>
      </c>
      <c r="AD213">
        <f>IF(COUNTA($E213:$AB213)=0,"",IF(COUNTA($E213:$AB213)-COUNTIF($E$15:$E214,"A")&lt;2,0,SMALL($E213:$AB213,2)))</f>
        <v>18</v>
      </c>
      <c r="AE213">
        <f>IF(COUNTA($E213:$AB213)=0,"",IF(COUNTA($E213:$AB213)-COUNTIF($E$15:$E214,"A")&lt;3,0,SMALL($E213:$AB213,3)))</f>
        <v>18</v>
      </c>
      <c r="AF213">
        <f>IF(COUNTA($E213:$AB213)=0,"",IF(COUNTA($E213:$AB213)-COUNTIF($E$15:$E214,"A")&lt;4,0,SMALL($E213:$AB213,4)))</f>
        <v>30</v>
      </c>
      <c r="AG213">
        <f>IF(COUNTA(E213:AA213)=0,"",SUM(AC213:AF213))</f>
        <v>74</v>
      </c>
      <c r="AH213" s="33">
        <f>23-COUNTBLANK(E213:AA213)</f>
        <v>8</v>
      </c>
    </row>
    <row r="214" spans="1:34" s="40" customFormat="1" x14ac:dyDescent="0.3">
      <c r="A214" t="s">
        <v>294</v>
      </c>
      <c r="B214" t="s">
        <v>61</v>
      </c>
      <c r="C214" t="s">
        <v>129</v>
      </c>
      <c r="D214" t="s">
        <v>147</v>
      </c>
      <c r="E214" s="3">
        <v>16</v>
      </c>
      <c r="F214" s="3"/>
      <c r="G214" s="3"/>
      <c r="H214" s="3"/>
      <c r="I214" s="3"/>
      <c r="J214" s="3"/>
      <c r="K214" s="3"/>
      <c r="L214" s="3"/>
      <c r="M214" s="3">
        <v>41</v>
      </c>
      <c r="N214" s="3"/>
      <c r="O214" s="3"/>
      <c r="P214" s="3"/>
      <c r="Q214" s="3">
        <v>25</v>
      </c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>
        <f>IF(COUNTA($E214:$AB214)=0,"",IF(COUNTA($E214:AB214)-COUNTIF($E$15:$E222,"A")&lt;1,0,SMALL($E214:$AB214,1)))</f>
        <v>16</v>
      </c>
      <c r="AD214">
        <f>IF(COUNTA($E214:$AB214)=0,"",IF(COUNTA($E214:$AB214)-COUNTIF($E$15:$E222,"A")&lt;2,0,SMALL($E214:$AB214,2)))</f>
        <v>25</v>
      </c>
      <c r="AE214">
        <f>IF(COUNTA($E214:$AB214)=0,"",IF(COUNTA($E214:$AB214)-COUNTIF($E$15:$E222,"A")&lt;3,0,SMALL($E214:$AB214,3)))</f>
        <v>41</v>
      </c>
      <c r="AF214">
        <f>IF(COUNTA($E214:$AB214)=0,"",IF(COUNTA($E214:$AB214)-COUNTIF($E$15:$E222,"A")&lt;4,0,SMALL($E214:$AB214,4)))</f>
        <v>0</v>
      </c>
      <c r="AG214">
        <f>IF(COUNTA(E214:AA214)=0,"",SUM(AC214:AF214))</f>
        <v>82</v>
      </c>
      <c r="AH214" s="33">
        <f>23-COUNTBLANK(E214:AA214)</f>
        <v>3</v>
      </c>
    </row>
    <row r="215" spans="1:34" x14ac:dyDescent="0.3">
      <c r="A215" t="s">
        <v>292</v>
      </c>
      <c r="B215" t="s">
        <v>61</v>
      </c>
      <c r="C215" t="s">
        <v>54</v>
      </c>
      <c r="D215" t="s">
        <v>123</v>
      </c>
      <c r="M215" s="3">
        <v>18</v>
      </c>
      <c r="N215" s="3">
        <v>27</v>
      </c>
      <c r="P215" s="3"/>
      <c r="Q215" s="3">
        <v>14</v>
      </c>
      <c r="R215" s="3">
        <v>33</v>
      </c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>
        <f>IF(COUNTA($E215:$AB215)=0,"",IF(COUNTA($E215:AB215)-COUNTIF($E$15:$E225,"A")&lt;1,0,SMALL($E215:$AB215,1)))</f>
        <v>14</v>
      </c>
      <c r="AD215">
        <f>IF(COUNTA($E215:$AB215)=0,"",IF(COUNTA($E215:$AB215)-COUNTIF($E$15:$E225,"A")&lt;2,0,SMALL($E215:$AB215,2)))</f>
        <v>18</v>
      </c>
      <c r="AE215">
        <f>IF(COUNTA($E215:$AB215)=0,"",IF(COUNTA($E215:$AB215)-COUNTIF($E$15:$E225,"A")&lt;3,0,SMALL($E215:$AB215,3)))</f>
        <v>27</v>
      </c>
      <c r="AF215">
        <f>IF(COUNTA($E215:$AB215)=0,"",IF(COUNTA($E215:$AB215)-COUNTIF($E$15:$E225,"A")&lt;4,0,SMALL($E215:$AB215,4)))</f>
        <v>33</v>
      </c>
      <c r="AG215">
        <f>IF(COUNTA(E215:AA215)=0,"",SUM(AC215:AF215))</f>
        <v>92</v>
      </c>
      <c r="AH215" s="33">
        <f>23-COUNTBLANK(E215:AA215)</f>
        <v>4</v>
      </c>
    </row>
    <row r="216" spans="1:34" x14ac:dyDescent="0.3">
      <c r="A216" t="s">
        <v>53</v>
      </c>
      <c r="B216" t="s">
        <v>50</v>
      </c>
      <c r="C216" t="s">
        <v>54</v>
      </c>
      <c r="D216" t="s">
        <v>55</v>
      </c>
      <c r="E216" s="3">
        <v>9</v>
      </c>
      <c r="H216" s="3">
        <v>41</v>
      </c>
      <c r="J216" s="3">
        <v>63</v>
      </c>
      <c r="M216" s="3">
        <v>45</v>
      </c>
      <c r="O216" s="3">
        <v>4</v>
      </c>
      <c r="P216" s="3"/>
      <c r="Q216" s="3">
        <v>50</v>
      </c>
      <c r="R216" s="3">
        <v>43</v>
      </c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>
        <f>IF(COUNTA($E216:$AB216)=0,"",IF(COUNTA($E216:AB216)-COUNTIF($E$15:$E217,"A")&lt;1,0,SMALL($E216:$AB216,1)))</f>
        <v>4</v>
      </c>
      <c r="AD216">
        <f>IF(COUNTA($E216:$AB216)=0,"",IF(COUNTA($E216:$AB216)-COUNTIF($E$15:$E217,"A")&lt;2,0,SMALL($E216:$AB216,2)))</f>
        <v>9</v>
      </c>
      <c r="AE216">
        <f>IF(COUNTA($E216:$AB216)=0,"",IF(COUNTA($E216:$AB216)-COUNTIF($E$15:$E217,"A")&lt;3,0,SMALL($E216:$AB216,3)))</f>
        <v>41</v>
      </c>
      <c r="AF216">
        <f>IF(COUNTA($E216:$AB216)=0,"",IF(COUNTA($E216:$AB216)-COUNTIF($E$15:$E217,"A")&lt;4,0,SMALL($E216:$AB216,4)))</f>
        <v>43</v>
      </c>
      <c r="AG216">
        <f>IF(COUNTA(E216:AA216)=0,"",SUM(AC216:AF216))</f>
        <v>97</v>
      </c>
      <c r="AH216" s="33">
        <f>23-COUNTBLANK(E216:AA216)</f>
        <v>7</v>
      </c>
    </row>
    <row r="217" spans="1:34" x14ac:dyDescent="0.3">
      <c r="A217" t="s">
        <v>291</v>
      </c>
      <c r="B217" t="s">
        <v>61</v>
      </c>
      <c r="C217" t="s">
        <v>54</v>
      </c>
      <c r="D217" t="s">
        <v>73</v>
      </c>
      <c r="E217" s="3">
        <v>23</v>
      </c>
      <c r="J217" s="3">
        <v>10</v>
      </c>
      <c r="P217" s="3"/>
      <c r="Q217" s="3">
        <v>18</v>
      </c>
      <c r="R217" s="3">
        <v>54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>
        <f>IF(COUNTA($E217:$AB217)=0,"",IF(COUNTA($E217:AB217)-COUNTIF($E$15:$E218,"A")&lt;1,0,SMALL($E217:$AB217,1)))</f>
        <v>10</v>
      </c>
      <c r="AD217">
        <f>IF(COUNTA($E217:$AB217)=0,"",IF(COUNTA($E217:$AB217)-COUNTIF($E$15:$E218,"A")&lt;2,0,SMALL($E217:$AB217,2)))</f>
        <v>18</v>
      </c>
      <c r="AE217">
        <f>IF(COUNTA($E217:$AB217)=0,"",IF(COUNTA($E217:$AB217)-COUNTIF($E$15:$E218,"A")&lt;3,0,SMALL($E217:$AB217,3)))</f>
        <v>23</v>
      </c>
      <c r="AF217">
        <f>IF(COUNTA($E217:$AB217)=0,"",IF(COUNTA($E217:$AB217)-COUNTIF($E$15:$E218,"A")&lt;4,0,SMALL($E217:$AB217,4)))</f>
        <v>54</v>
      </c>
      <c r="AG217">
        <f>IF(COUNTA(E217:AA217)=0,"",SUM(AC217:AF217))</f>
        <v>105</v>
      </c>
      <c r="AH217" s="33">
        <f>23-COUNTBLANK(E217:AA217)</f>
        <v>4</v>
      </c>
    </row>
    <row r="218" spans="1:34" x14ac:dyDescent="0.3">
      <c r="A218" t="s">
        <v>266</v>
      </c>
      <c r="B218" t="s">
        <v>70</v>
      </c>
      <c r="C218" t="s">
        <v>129</v>
      </c>
      <c r="D218" t="s">
        <v>126</v>
      </c>
      <c r="I218" s="3">
        <v>83</v>
      </c>
      <c r="J218" s="3">
        <v>35</v>
      </c>
      <c r="K218" s="3">
        <v>46</v>
      </c>
      <c r="M218" s="3">
        <v>28</v>
      </c>
      <c r="O218" s="3">
        <v>25</v>
      </c>
      <c r="P218" s="3"/>
      <c r="Q218" s="3">
        <v>19</v>
      </c>
      <c r="R218" s="3">
        <v>39</v>
      </c>
      <c r="S218" s="3"/>
      <c r="T218" s="3"/>
      <c r="U218" s="3"/>
      <c r="V218" s="3"/>
      <c r="W218" s="3"/>
      <c r="X218" s="3"/>
      <c r="Y218" s="3"/>
      <c r="Z218" s="3"/>
      <c r="AC218">
        <f>IF(COUNTA($E218:$AB218)=0,"",IF(COUNTA($E218:AB218)-COUNTIF($E$15:$E219,"A")&lt;1,0,SMALL($E218:$AB218,1)))</f>
        <v>19</v>
      </c>
      <c r="AD218">
        <f>IF(COUNTA($E218:$AB218)=0,"",IF(COUNTA($E218:$AB218)-COUNTIF($E$15:$E219,"A")&lt;2,0,SMALL($E218:$AB218,2)))</f>
        <v>25</v>
      </c>
      <c r="AE218">
        <f>IF(COUNTA($E218:$AB218)=0,"",IF(COUNTA($E218:$AB218)-COUNTIF($E$15:$E219,"A")&lt;3,0,SMALL($E218:$AB218,3)))</f>
        <v>28</v>
      </c>
      <c r="AF218">
        <f>IF(COUNTA($E218:$AB218)=0,"",IF(COUNTA($E218:$AB218)-COUNTIF($E$15:$E219,"A")&lt;4,0,SMALL($E218:$AB218,4)))</f>
        <v>35</v>
      </c>
      <c r="AG218">
        <f>IF(COUNTA(E218:AA218)=0,"",SUM(AC218:AF218))</f>
        <v>107</v>
      </c>
      <c r="AH218" s="33">
        <f>23-COUNTBLANK(E218:AA218)</f>
        <v>7</v>
      </c>
    </row>
    <row r="219" spans="1:34" x14ac:dyDescent="0.3">
      <c r="A219" t="s">
        <v>267</v>
      </c>
      <c r="B219" t="s">
        <v>70</v>
      </c>
      <c r="C219" t="s">
        <v>54</v>
      </c>
      <c r="D219" t="s">
        <v>63</v>
      </c>
      <c r="H219" s="3">
        <v>47</v>
      </c>
      <c r="J219" s="3">
        <v>17</v>
      </c>
      <c r="L219" s="3">
        <v>32</v>
      </c>
      <c r="M219" s="3">
        <v>74</v>
      </c>
      <c r="P219" s="3"/>
      <c r="Q219" s="3">
        <v>16</v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>
        <f>IF(COUNTA($E219:$AB219)=0,"",IF(COUNTA($E219:AB219)-COUNTIF($E$15:$E220,"A")&lt;1,0,SMALL($E219:$AB219,1)))</f>
        <v>16</v>
      </c>
      <c r="AD219">
        <f>IF(COUNTA($E219:$AB219)=0,"",IF(COUNTA($E219:$AB219)-COUNTIF($E$15:$E220,"A")&lt;2,0,SMALL($E219:$AB219,2)))</f>
        <v>17</v>
      </c>
      <c r="AE219">
        <f>IF(COUNTA($E219:$AB219)=0,"",IF(COUNTA($E219:$AB219)-COUNTIF($E$15:$E220,"A")&lt;3,0,SMALL($E219:$AB219,3)))</f>
        <v>32</v>
      </c>
      <c r="AF219">
        <f>IF(COUNTA($E219:$AB219)=0,"",IF(COUNTA($E219:$AB219)-COUNTIF($E$15:$E220,"A")&lt;4,0,SMALL($E219:$AB219,4)))</f>
        <v>47</v>
      </c>
      <c r="AG219">
        <f>IF(COUNTA(E219:AA219)=0,"",SUM(AC219:AF219))</f>
        <v>112</v>
      </c>
      <c r="AH219" s="33">
        <f>23-COUNTBLANK(E219:AA219)</f>
        <v>5</v>
      </c>
    </row>
    <row r="220" spans="1:34" x14ac:dyDescent="0.3">
      <c r="A220" t="s">
        <v>272</v>
      </c>
      <c r="B220" t="s">
        <v>70</v>
      </c>
      <c r="C220" t="s">
        <v>129</v>
      </c>
      <c r="D220" t="s">
        <v>115</v>
      </c>
      <c r="E220" s="3">
        <v>47</v>
      </c>
      <c r="J220" s="3">
        <v>58</v>
      </c>
      <c r="K220" s="3">
        <v>73</v>
      </c>
      <c r="M220" s="3">
        <v>42</v>
      </c>
      <c r="O220" s="3">
        <v>14</v>
      </c>
      <c r="P220" s="3"/>
      <c r="Q220" s="3">
        <v>35</v>
      </c>
      <c r="R220" s="3">
        <v>21</v>
      </c>
      <c r="S220" s="3"/>
      <c r="T220" s="3"/>
      <c r="U220" s="3"/>
      <c r="V220" s="3"/>
      <c r="W220" s="3"/>
      <c r="X220" s="3"/>
      <c r="Y220" s="3"/>
      <c r="Z220" s="3"/>
      <c r="AC220">
        <f>IF(COUNTA($E220:$AB220)=0,"",IF(COUNTA($E220:AB220)-COUNTIF($E$15:$E221,"A")&lt;1,0,SMALL($E220:$AB220,1)))</f>
        <v>14</v>
      </c>
      <c r="AD220">
        <f>IF(COUNTA($E220:$AB220)=0,"",IF(COUNTA($E220:$AB220)-COUNTIF($E$15:$E221,"A")&lt;2,0,SMALL($E220:$AB220,2)))</f>
        <v>21</v>
      </c>
      <c r="AE220">
        <f>IF(COUNTA($E220:$AB220)=0,"",IF(COUNTA($E220:$AB220)-COUNTIF($E$15:$E221,"A")&lt;3,0,SMALL($E220:$AB220,3)))</f>
        <v>35</v>
      </c>
      <c r="AF220">
        <f>IF(COUNTA($E220:$AB220)=0,"",IF(COUNTA($E220:$AB220)-COUNTIF($E$15:$E221,"A")&lt;4,0,SMALL($E220:$AB220,4)))</f>
        <v>42</v>
      </c>
      <c r="AG220">
        <f>IF(COUNTA(E220:AA220)=0,"",SUM(AC220:AF220))</f>
        <v>112</v>
      </c>
      <c r="AH220" s="33">
        <f>23-COUNTBLANK(E220:AA220)</f>
        <v>7</v>
      </c>
    </row>
    <row r="221" spans="1:34" ht="15" customHeight="1" x14ac:dyDescent="0.3">
      <c r="A221" t="s">
        <v>268</v>
      </c>
      <c r="B221" t="s">
        <v>107</v>
      </c>
      <c r="C221" t="s">
        <v>54</v>
      </c>
      <c r="D221" t="s">
        <v>65</v>
      </c>
      <c r="E221" s="3">
        <v>14</v>
      </c>
      <c r="J221" s="3">
        <v>55</v>
      </c>
      <c r="M221" s="3">
        <v>71</v>
      </c>
      <c r="N221" s="3">
        <v>34</v>
      </c>
      <c r="O221" s="3">
        <v>10</v>
      </c>
      <c r="P221" s="3">
        <v>82</v>
      </c>
      <c r="Q221" s="3">
        <v>64</v>
      </c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>
        <f>IF(COUNTA($E221:$AB221)=0,"",IF(COUNTA($E221:AB221)-COUNTIF($E$15:$E222,"A")&lt;1,0,SMALL($E221:$AB221,1)))</f>
        <v>10</v>
      </c>
      <c r="AD221">
        <f>IF(COUNTA($E221:$AB221)=0,"",IF(COUNTA($E221:$AB221)-COUNTIF($E$15:$E222,"A")&lt;2,0,SMALL($E221:$AB221,2)))</f>
        <v>14</v>
      </c>
      <c r="AE221">
        <f>IF(COUNTA($E221:$AB221)=0,"",IF(COUNTA($E221:$AB221)-COUNTIF($E$15:$E222,"A")&lt;3,0,SMALL($E221:$AB221,3)))</f>
        <v>34</v>
      </c>
      <c r="AF221">
        <f>IF(COUNTA($E221:$AB221)=0,"",IF(COUNTA($E221:$AB221)-COUNTIF($E$15:$E222,"A")&lt;4,0,SMALL($E221:$AB221,4)))</f>
        <v>55</v>
      </c>
      <c r="AG221">
        <f>IF(COUNTA(E221:AA221)=0,"",SUM(AC221:AF221))</f>
        <v>113</v>
      </c>
      <c r="AH221" s="33">
        <f>23-COUNTBLANK(E221:AA221)</f>
        <v>7</v>
      </c>
    </row>
    <row r="222" spans="1:34" x14ac:dyDescent="0.3">
      <c r="A222" t="s">
        <v>269</v>
      </c>
      <c r="B222" t="s">
        <v>107</v>
      </c>
      <c r="C222" t="s">
        <v>54</v>
      </c>
      <c r="D222" t="s">
        <v>183</v>
      </c>
      <c r="E222" s="3">
        <v>12</v>
      </c>
      <c r="K222" s="3">
        <v>56</v>
      </c>
      <c r="L222" s="3">
        <v>40</v>
      </c>
      <c r="M222" s="3">
        <v>40</v>
      </c>
      <c r="P222" s="3"/>
      <c r="Q222" s="3">
        <v>22</v>
      </c>
      <c r="S222" s="3"/>
      <c r="T222" s="3"/>
      <c r="U222" s="3"/>
      <c r="V222" s="3"/>
      <c r="W222" s="3"/>
      <c r="X222" s="3"/>
      <c r="Y222" s="3"/>
      <c r="Z222" s="3"/>
      <c r="AC222">
        <f>IF(COUNTA($E222:$AB222)=0,"",IF(COUNTA($E222:AB222)-COUNTIF($E$15:$E223,"A")&lt;1,0,SMALL($E222:$AB222,1)))</f>
        <v>12</v>
      </c>
      <c r="AD222">
        <f>IF(COUNTA($E222:$AB222)=0,"",IF(COUNTA($E222:$AB222)-COUNTIF($E$15:$E223,"A")&lt;2,0,SMALL($E222:$AB222,2)))</f>
        <v>22</v>
      </c>
      <c r="AE222">
        <f>IF(COUNTA($E222:$AB222)=0,"",IF(COUNTA($E222:$AB222)-COUNTIF($E$15:$E223,"A")&lt;3,0,SMALL($E222:$AB222,3)))</f>
        <v>40</v>
      </c>
      <c r="AF222">
        <f>IF(COUNTA($E222:$AB222)=0,"",IF(COUNTA($E222:$AB222)-COUNTIF($E$15:$E223,"A")&lt;4,0,SMALL($E222:$AB222,4)))</f>
        <v>40</v>
      </c>
      <c r="AG222">
        <f>IF(COUNTA(E222:AA222)=0,"",SUM(AC222:AF222))</f>
        <v>114</v>
      </c>
      <c r="AH222" s="33">
        <f>23-COUNTBLANK(E222:AA222)</f>
        <v>5</v>
      </c>
    </row>
    <row r="223" spans="1:34" x14ac:dyDescent="0.3">
      <c r="A223" t="s">
        <v>271</v>
      </c>
      <c r="B223" t="s">
        <v>107</v>
      </c>
      <c r="C223" t="s">
        <v>129</v>
      </c>
      <c r="D223" t="s">
        <v>73</v>
      </c>
      <c r="J223" s="3">
        <v>33</v>
      </c>
      <c r="K223" s="3">
        <v>45</v>
      </c>
      <c r="M223" s="3">
        <v>35</v>
      </c>
      <c r="P223" s="3">
        <v>50</v>
      </c>
      <c r="Q223" s="3">
        <v>23</v>
      </c>
      <c r="R223" s="3">
        <v>26</v>
      </c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>
        <f>IF(COUNTA($E223:$AB223)=0,"",IF(COUNTA($E223:AB223)-COUNTIF($E$15:$E225,"A")&lt;1,0,SMALL($E223:$AB223,1)))</f>
        <v>23</v>
      </c>
      <c r="AD223">
        <f>IF(COUNTA($E223:$AB223)=0,"",IF(COUNTA($E223:$AB223)-COUNTIF($E$15:$E225,"A")&lt;2,0,SMALL($E223:$AB223,2)))</f>
        <v>26</v>
      </c>
      <c r="AE223">
        <f>IF(COUNTA($E223:$AB223)=0,"",IF(COUNTA($E223:$AB223)-COUNTIF($E$15:$E225,"A")&lt;3,0,SMALL($E223:$AB223,3)))</f>
        <v>33</v>
      </c>
      <c r="AF223">
        <f>IF(COUNTA($E223:$AB223)=0,"",IF(COUNTA($E223:$AB223)-COUNTIF($E$15:$E225,"A")&lt;4,0,SMALL($E223:$AB223,4)))</f>
        <v>35</v>
      </c>
      <c r="AG223">
        <f>IF(COUNTA(E223:AA223)=0,"",SUM(AC223:AF223))</f>
        <v>117</v>
      </c>
      <c r="AH223" s="33">
        <f>23-COUNTBLANK(E223:AA223)</f>
        <v>6</v>
      </c>
    </row>
    <row r="224" spans="1:34" x14ac:dyDescent="0.3">
      <c r="A224" t="s">
        <v>274</v>
      </c>
      <c r="B224" t="s">
        <v>70</v>
      </c>
      <c r="C224" t="s">
        <v>54</v>
      </c>
      <c r="D224" t="s">
        <v>83</v>
      </c>
      <c r="E224" s="41"/>
      <c r="F224" s="41">
        <v>38</v>
      </c>
      <c r="I224" s="3">
        <v>70</v>
      </c>
      <c r="J224" s="3">
        <v>37</v>
      </c>
      <c r="M224" s="3">
        <v>64</v>
      </c>
      <c r="P224" s="3">
        <v>62</v>
      </c>
      <c r="Q224" s="3">
        <v>12</v>
      </c>
      <c r="R224" s="3">
        <v>30</v>
      </c>
      <c r="S224" s="3"/>
      <c r="T224" s="3"/>
      <c r="U224" s="3"/>
      <c r="V224" s="3"/>
      <c r="W224" s="3"/>
      <c r="X224" s="3"/>
      <c r="Y224" s="3"/>
      <c r="Z224" s="3"/>
      <c r="AC224">
        <f>IF(COUNTA($E224:$AB224)=0,"",IF(COUNTA($E224:AB224)-COUNTIF($E$15:$E232,"A")&lt;1,0,SMALL($E224:$AB224,1)))</f>
        <v>12</v>
      </c>
      <c r="AD224">
        <f>IF(COUNTA($E224:$AB224)=0,"",IF(COUNTA($E224:$AB224)-COUNTIF($E$15:$E232,"A")&lt;2,0,SMALL($E224:$AB224,2)))</f>
        <v>30</v>
      </c>
      <c r="AE224">
        <f>IF(COUNTA($E224:$AB224)=0,"",IF(COUNTA($E224:$AB224)-COUNTIF($E$15:$E232,"A")&lt;3,0,SMALL($E224:$AB224,3)))</f>
        <v>37</v>
      </c>
      <c r="AF224">
        <f>IF(COUNTA($E224:$AB224)=0,"",IF(COUNTA($E224:$AB224)-COUNTIF($E$15:$E232,"A")&lt;4,0,SMALL($E224:$AB224,4)))</f>
        <v>38</v>
      </c>
      <c r="AG224">
        <f>IF(COUNTA(E224:AA224)=0,"",SUM(AC224:AF224))</f>
        <v>117</v>
      </c>
      <c r="AH224" s="33">
        <f>23-COUNTBLANK(E224:AA224)</f>
        <v>7</v>
      </c>
    </row>
    <row r="225" spans="1:34" x14ac:dyDescent="0.3">
      <c r="A225" t="s">
        <v>279</v>
      </c>
      <c r="B225" t="s">
        <v>70</v>
      </c>
      <c r="C225" t="s">
        <v>129</v>
      </c>
      <c r="D225" t="s">
        <v>280</v>
      </c>
      <c r="H225" s="3">
        <v>52</v>
      </c>
      <c r="M225" s="3">
        <v>61</v>
      </c>
      <c r="N225" s="3">
        <v>29</v>
      </c>
      <c r="P225" s="3"/>
      <c r="Q225" s="3">
        <v>29</v>
      </c>
      <c r="R225" s="3">
        <v>17</v>
      </c>
      <c r="S225" s="3"/>
      <c r="T225" s="3"/>
      <c r="U225" s="3"/>
      <c r="V225" s="3"/>
      <c r="W225" s="3"/>
      <c r="X225" s="3"/>
      <c r="Y225" s="3"/>
      <c r="Z225" s="3"/>
      <c r="AC225">
        <f>IF(COUNTA($E225:$AB225)=0,"",IF(COUNTA($E225:AB225)-COUNTIF($E$15:$E355,"A")&lt;1,0,SMALL($E225:$AB225,1)))</f>
        <v>17</v>
      </c>
      <c r="AD225">
        <f>IF(COUNTA($E225:$AB225)=0,"",IF(COUNTA($E225:$AB225)-COUNTIF($E$15:$E355,"A")&lt;2,0,SMALL($E225:$AB225,2)))</f>
        <v>29</v>
      </c>
      <c r="AE225">
        <f>IF(COUNTA($E225:$AB225)=0,"",IF(COUNTA($E225:$AB225)-COUNTIF($E$15:$E355,"A")&lt;3,0,SMALL($E225:$AB225,3)))</f>
        <v>29</v>
      </c>
      <c r="AF225">
        <f>IF(COUNTA($E225:$AB225)=0,"",IF(COUNTA($E225:$AB225)-COUNTIF($E$15:$E355,"A")&lt;4,0,SMALL($E225:$AB225,4)))</f>
        <v>52</v>
      </c>
      <c r="AG225">
        <f>IF(COUNTA(E225:AA225)=0,"",SUM(AC225:AF225))</f>
        <v>127</v>
      </c>
      <c r="AH225" s="33">
        <f>23-COUNTBLANK(E225:AA225)</f>
        <v>5</v>
      </c>
    </row>
    <row r="226" spans="1:34" x14ac:dyDescent="0.3">
      <c r="A226" t="s">
        <v>270</v>
      </c>
      <c r="B226" t="s">
        <v>70</v>
      </c>
      <c r="C226" t="s">
        <v>54</v>
      </c>
      <c r="D226" t="s">
        <v>71</v>
      </c>
      <c r="J226" s="3">
        <v>34</v>
      </c>
      <c r="M226" s="3">
        <v>37</v>
      </c>
      <c r="N226" s="3">
        <v>42</v>
      </c>
      <c r="O226" s="3">
        <v>19</v>
      </c>
      <c r="P226" s="3"/>
      <c r="Q226" s="3">
        <v>43</v>
      </c>
      <c r="R226" s="3">
        <v>42</v>
      </c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>
        <f>IF(COUNTA($E226:$AB226)=0,"",IF(COUNTA($E226:AB226)-COUNTIF($E$15:$E252,"A")&lt;1,0,SMALL($E226:$AB226,1)))</f>
        <v>19</v>
      </c>
      <c r="AD226">
        <f>IF(COUNTA($E226:$AB226)=0,"",IF(COUNTA($E226:$AB226)-COUNTIF($E$15:$E252,"A")&lt;2,0,SMALL($E226:$AB226,2)))</f>
        <v>34</v>
      </c>
      <c r="AE226">
        <f>IF(COUNTA($E226:$AB226)=0,"",IF(COUNTA($E226:$AB226)-COUNTIF($E$15:$E252,"A")&lt;3,0,SMALL($E226:$AB226,3)))</f>
        <v>37</v>
      </c>
      <c r="AF226">
        <f>IF(COUNTA($E226:$AB226)=0,"",IF(COUNTA($E226:$AB226)-COUNTIF($E$15:$E252,"A")&lt;4,0,SMALL($E226:$AB226,4)))</f>
        <v>42</v>
      </c>
      <c r="AG226">
        <f>IF(COUNTA(E226:AA226)=0,"",SUM(AC226:AF226))</f>
        <v>132</v>
      </c>
      <c r="AH226" s="33">
        <f>23-COUNTBLANK(E226:AA226)</f>
        <v>6</v>
      </c>
    </row>
    <row r="227" spans="1:34" x14ac:dyDescent="0.3">
      <c r="A227" t="s">
        <v>273</v>
      </c>
      <c r="B227" t="s">
        <v>61</v>
      </c>
      <c r="C227" t="s">
        <v>129</v>
      </c>
      <c r="D227" t="s">
        <v>183</v>
      </c>
      <c r="E227" s="3">
        <v>27</v>
      </c>
      <c r="J227" s="3">
        <v>36</v>
      </c>
      <c r="M227" s="3">
        <v>61</v>
      </c>
      <c r="P227" s="3"/>
      <c r="Q227" s="3">
        <v>20</v>
      </c>
      <c r="R227" s="3">
        <v>50</v>
      </c>
      <c r="S227" s="3"/>
      <c r="T227" s="3"/>
      <c r="U227" s="3"/>
      <c r="V227" s="3"/>
      <c r="W227" s="3"/>
      <c r="X227" s="3"/>
      <c r="Y227" s="3"/>
      <c r="Z227" s="3"/>
      <c r="AC227">
        <f>IF(COUNTA($E227:$AB227)=0,"",IF(COUNTA($E227:AB227)-COUNTIF($E$15:$E405,"A")&lt;1,0,SMALL($E227:$AB227,1)))</f>
        <v>20</v>
      </c>
      <c r="AD227">
        <f>IF(COUNTA($E227:$AB227)=0,"",IF(COUNTA($E227:$AB227)-COUNTIF($E$15:$E405,"A")&lt;2,0,SMALL($E227:$AB227,2)))</f>
        <v>27</v>
      </c>
      <c r="AE227">
        <f>IF(COUNTA($E227:$AB227)=0,"",IF(COUNTA($E227:$AB227)-COUNTIF($E$15:$E405,"A")&lt;3,0,SMALL($E227:$AB227,3)))</f>
        <v>36</v>
      </c>
      <c r="AF227">
        <f>IF(COUNTA($E227:$AB227)=0,"",IF(COUNTA($E227:$AB227)-COUNTIF($E$15:$E405,"A")&lt;4,0,SMALL($E227:$AB227,4)))</f>
        <v>50</v>
      </c>
      <c r="AG227">
        <f>IF(COUNTA(E227:AA227)=0,"",SUM(AC227:AF227))</f>
        <v>133</v>
      </c>
      <c r="AH227" s="33">
        <f>23-COUNTBLANK(E227:AA227)</f>
        <v>5</v>
      </c>
    </row>
    <row r="228" spans="1:34" x14ac:dyDescent="0.3">
      <c r="A228" t="s">
        <v>276</v>
      </c>
      <c r="B228" t="s">
        <v>50</v>
      </c>
      <c r="C228" t="s">
        <v>129</v>
      </c>
      <c r="D228" t="s">
        <v>115</v>
      </c>
      <c r="F228" s="3">
        <v>51</v>
      </c>
      <c r="I228" s="3">
        <v>95</v>
      </c>
      <c r="J228" s="3">
        <v>62</v>
      </c>
      <c r="K228" s="3">
        <v>57</v>
      </c>
      <c r="M228" s="3">
        <v>68</v>
      </c>
      <c r="O228" s="3">
        <v>37</v>
      </c>
      <c r="P228" s="3">
        <v>80</v>
      </c>
      <c r="Q228" s="3">
        <v>21</v>
      </c>
      <c r="R228" s="3">
        <v>35</v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>
        <f>IF(COUNTA($E228:$AB228)=0,"",IF(COUNTA($E228:AB228)-COUNTIF($E$15:$E231,"A")&lt;1,0,SMALL($E228:$AB228,1)))</f>
        <v>21</v>
      </c>
      <c r="AD228">
        <f>IF(COUNTA($E228:$AB228)=0,"",IF(COUNTA($E228:$AB228)-COUNTIF($E$15:$E231,"A")&lt;2,0,SMALL($E228:$AB228,2)))</f>
        <v>35</v>
      </c>
      <c r="AE228">
        <f>IF(COUNTA($E228:$AB228)=0,"",IF(COUNTA($E228:$AB228)-COUNTIF($E$15:$E231,"A")&lt;3,0,SMALL($E228:$AB228,3)))</f>
        <v>37</v>
      </c>
      <c r="AF228">
        <f>IF(COUNTA($E228:$AB228)=0,"",IF(COUNTA($E228:$AB228)-COUNTIF($E$15:$E231,"A")&lt;4,0,SMALL($E228:$AB228,4)))</f>
        <v>51</v>
      </c>
      <c r="AG228">
        <f>IF(COUNTA(E228:AA228)=0,"",SUM(AC228:AF228))</f>
        <v>144</v>
      </c>
      <c r="AH228" s="33">
        <f>23-COUNTBLANK(E228:AA228)</f>
        <v>9</v>
      </c>
    </row>
    <row r="229" spans="1:34" x14ac:dyDescent="0.3">
      <c r="A229" t="s">
        <v>277</v>
      </c>
      <c r="B229" t="s">
        <v>70</v>
      </c>
      <c r="C229" t="s">
        <v>129</v>
      </c>
      <c r="D229" t="s">
        <v>73</v>
      </c>
      <c r="E229" s="3">
        <v>53</v>
      </c>
      <c r="F229" s="3">
        <v>40</v>
      </c>
      <c r="G229" s="3">
        <v>43</v>
      </c>
      <c r="I229" s="3">
        <v>64</v>
      </c>
      <c r="J229" s="3">
        <v>48</v>
      </c>
      <c r="K229" s="3">
        <v>62</v>
      </c>
      <c r="L229" s="3">
        <v>65</v>
      </c>
      <c r="M229" s="3">
        <v>59</v>
      </c>
      <c r="N229" s="3">
        <v>64</v>
      </c>
      <c r="O229" s="3">
        <v>51</v>
      </c>
      <c r="P229" s="3">
        <v>66</v>
      </c>
      <c r="Q229" s="3">
        <v>37</v>
      </c>
      <c r="R229" s="3">
        <v>25</v>
      </c>
      <c r="S229" s="3"/>
      <c r="T229" s="3"/>
      <c r="U229" s="3"/>
      <c r="V229" s="3"/>
      <c r="W229" s="3"/>
      <c r="X229" s="3"/>
      <c r="Y229" s="3"/>
      <c r="Z229" s="3"/>
      <c r="AC229">
        <f>IF(COUNTA($E229:$AB229)=0,"",IF(COUNTA($E229:AB229)-COUNTIF($E$15:$E237,"A")&lt;1,0,SMALL($E229:$AB229,1)))</f>
        <v>25</v>
      </c>
      <c r="AD229">
        <f>IF(COUNTA($E229:$AB229)=0,"",IF(COUNTA($E229:$AB229)-COUNTIF($E$15:$E237,"A")&lt;2,0,SMALL($E229:$AB229,2)))</f>
        <v>37</v>
      </c>
      <c r="AE229">
        <f>IF(COUNTA($E229:$AB229)=0,"",IF(COUNTA($E229:$AB229)-COUNTIF($E$15:$E237,"A")&lt;3,0,SMALL($E229:$AB229,3)))</f>
        <v>40</v>
      </c>
      <c r="AF229">
        <f>IF(COUNTA($E229:$AB229)=0,"",IF(COUNTA($E229:$AB229)-COUNTIF($E$15:$E237,"A")&lt;4,0,SMALL($E229:$AB229,4)))</f>
        <v>43</v>
      </c>
      <c r="AG229">
        <f>IF(COUNTA(E229:AA229)=0,"",SUM(AC229:AF229))</f>
        <v>145</v>
      </c>
      <c r="AH229" s="33">
        <f>23-COUNTBLANK(E229:AA229)</f>
        <v>13</v>
      </c>
    </row>
    <row r="230" spans="1:34" x14ac:dyDescent="0.3">
      <c r="A230" t="s">
        <v>295</v>
      </c>
      <c r="B230" t="s">
        <v>61</v>
      </c>
      <c r="C230" t="s">
        <v>54</v>
      </c>
      <c r="D230" t="s">
        <v>75</v>
      </c>
      <c r="F230" s="3">
        <v>20</v>
      </c>
      <c r="J230" s="3">
        <v>50</v>
      </c>
      <c r="O230" s="3">
        <v>22</v>
      </c>
      <c r="P230" s="3"/>
      <c r="Q230" s="3"/>
      <c r="R230" s="3">
        <v>54</v>
      </c>
      <c r="S230" s="3"/>
      <c r="T230" s="3"/>
      <c r="U230" s="3"/>
      <c r="V230" s="3"/>
      <c r="W230" s="3"/>
      <c r="X230" s="3"/>
      <c r="Y230" s="3"/>
      <c r="Z230" s="3"/>
      <c r="AC230">
        <f>IF(COUNTA($E230:$AB230)=0,"",IF(COUNTA($E230:AB230)-COUNTIF($E$15:$E201,"A")&lt;1,0,SMALL($E230:$AB230,1)))</f>
        <v>20</v>
      </c>
      <c r="AD230">
        <f>IF(COUNTA($E230:$AB230)=0,"",IF(COUNTA($E230:$AB230)-COUNTIF($E$15:$E201,"A")&lt;2,0,SMALL($E230:$AB230,2)))</f>
        <v>22</v>
      </c>
      <c r="AE230">
        <f>IF(COUNTA($E230:$AB230)=0,"",IF(COUNTA($E230:$AB230)-COUNTIF($E$15:$E201,"A")&lt;3,0,SMALL($E230:$AB230,3)))</f>
        <v>50</v>
      </c>
      <c r="AF230">
        <f>IF(COUNTA($E230:$AB230)=0,"",IF(COUNTA($E230:$AB230)-COUNTIF($E$15:$E201,"A")&lt;4,0,SMALL($E230:$AB230,4)))</f>
        <v>54</v>
      </c>
      <c r="AG230">
        <f>IF(COUNTA(E230:AA230)=0,"",SUM(AC230:AF230))</f>
        <v>146</v>
      </c>
      <c r="AH230" s="33">
        <f>23-COUNTBLANK(E230:AA230)</f>
        <v>4</v>
      </c>
    </row>
    <row r="231" spans="1:34" x14ac:dyDescent="0.3">
      <c r="A231" t="s">
        <v>296</v>
      </c>
      <c r="B231" t="s">
        <v>61</v>
      </c>
      <c r="C231" t="s">
        <v>54</v>
      </c>
      <c r="D231" t="s">
        <v>108</v>
      </c>
      <c r="J231" s="3">
        <v>31</v>
      </c>
      <c r="M231" s="3">
        <v>47</v>
      </c>
      <c r="P231" s="3"/>
      <c r="Q231" s="3">
        <v>33</v>
      </c>
      <c r="R231" s="3">
        <v>36</v>
      </c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>
        <f>IF(COUNTA($E231:$AB231)=0,"",IF(COUNTA($E231:AB231)-COUNTIF($E$15:$E233,"A")&lt;1,0,SMALL($E231:$AB231,1)))</f>
        <v>31</v>
      </c>
      <c r="AD231">
        <f>IF(COUNTA($E231:$AB231)=0,"",IF(COUNTA($E231:$AB231)-COUNTIF($E$15:$E233,"A")&lt;2,0,SMALL($E231:$AB231,2)))</f>
        <v>33</v>
      </c>
      <c r="AE231">
        <f>IF(COUNTA($E231:$AB231)=0,"",IF(COUNTA($E231:$AB231)-COUNTIF($E$15:$E233,"A")&lt;3,0,SMALL($E231:$AB231,3)))</f>
        <v>36</v>
      </c>
      <c r="AF231">
        <f>IF(COUNTA($E231:$AB231)=0,"",IF(COUNTA($E231:$AB231)-COUNTIF($E$15:$E233,"A")&lt;4,0,SMALL($E231:$AB231,4)))</f>
        <v>47</v>
      </c>
      <c r="AG231">
        <f>IF(COUNTA(E231:AA231)=0,"",SUM(AC231:AF231))</f>
        <v>147</v>
      </c>
      <c r="AH231" s="33">
        <f>23-COUNTBLANK(E231:AA231)</f>
        <v>4</v>
      </c>
    </row>
    <row r="232" spans="1:34" x14ac:dyDescent="0.3">
      <c r="A232" t="s">
        <v>275</v>
      </c>
      <c r="B232" t="s">
        <v>61</v>
      </c>
      <c r="C232" t="s">
        <v>129</v>
      </c>
      <c r="D232" t="s">
        <v>58</v>
      </c>
      <c r="J232" s="3">
        <v>44</v>
      </c>
      <c r="M232" s="3">
        <v>83</v>
      </c>
      <c r="N232" s="3">
        <v>54</v>
      </c>
      <c r="O232" s="3">
        <v>7</v>
      </c>
      <c r="P232" s="3"/>
      <c r="Q232" s="3">
        <v>45</v>
      </c>
      <c r="R232" s="3">
        <v>85</v>
      </c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>
        <f>IF(COUNTA($E232:$AB232)=0,"",IF(COUNTA($E232:AB232)-COUNTIF($E$15:$E233,"A")&lt;1,0,SMALL($E232:$AB232,1)))</f>
        <v>7</v>
      </c>
      <c r="AD232">
        <f>IF(COUNTA($E232:$AB232)=0,"",IF(COUNTA($E232:$AB232)-COUNTIF($E$15:$E233,"A")&lt;2,0,SMALL($E232:$AB232,2)))</f>
        <v>44</v>
      </c>
      <c r="AE232">
        <f>IF(COUNTA($E232:$AB232)=0,"",IF(COUNTA($E232:$AB232)-COUNTIF($E$15:$E233,"A")&lt;3,0,SMALL($E232:$AB232,3)))</f>
        <v>45</v>
      </c>
      <c r="AF232">
        <f>IF(COUNTA($E232:$AB232)=0,"",IF(COUNTA($E232:$AB232)-COUNTIF($E$15:$E233,"A")&lt;4,0,SMALL($E232:$AB232,4)))</f>
        <v>54</v>
      </c>
      <c r="AG232">
        <f>IF(COUNTA(E232:AA232)=0,"",SUM(AC232:AF232))</f>
        <v>150</v>
      </c>
      <c r="AH232" s="33">
        <f>23-COUNTBLANK(E232:AA232)</f>
        <v>6</v>
      </c>
    </row>
    <row r="233" spans="1:34" x14ac:dyDescent="0.3">
      <c r="A233" t="s">
        <v>278</v>
      </c>
      <c r="B233" t="s">
        <v>61</v>
      </c>
      <c r="C233" t="s">
        <v>54</v>
      </c>
      <c r="D233" t="s">
        <v>108</v>
      </c>
      <c r="F233" s="3">
        <v>24</v>
      </c>
      <c r="I233" s="3">
        <v>66</v>
      </c>
      <c r="J233" s="3">
        <v>60</v>
      </c>
      <c r="M233" s="3">
        <v>52</v>
      </c>
      <c r="O233" s="3">
        <v>40</v>
      </c>
      <c r="P233" s="3"/>
      <c r="Q233" s="3">
        <v>53</v>
      </c>
      <c r="R233" s="3">
        <v>35</v>
      </c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>
        <f>IF(COUNTA($E233:$AB233)=0,"",IF(COUNTA($E233:AB233)-COUNTIF($E$15:$E234,"A")&lt;1,0,SMALL($E233:$AB233,1)))</f>
        <v>24</v>
      </c>
      <c r="AD233">
        <f>IF(COUNTA($E233:$AB233)=0,"",IF(COUNTA($E233:$AB233)-COUNTIF($E$15:$E234,"A")&lt;2,0,SMALL($E233:$AB233,2)))</f>
        <v>35</v>
      </c>
      <c r="AE233">
        <f>IF(COUNTA($E233:$AB233)=0,"",IF(COUNTA($E233:$AB233)-COUNTIF($E$15:$E234,"A")&lt;3,0,SMALL($E233:$AB233,3)))</f>
        <v>40</v>
      </c>
      <c r="AF233">
        <f>IF(COUNTA($E233:$AB233)=0,"",IF(COUNTA($E233:$AB233)-COUNTIF($E$15:$E234,"A")&lt;4,0,SMALL($E233:$AB233,4)))</f>
        <v>52</v>
      </c>
      <c r="AG233">
        <f>IF(COUNTA(E233:AA233)=0,"",SUM(AC233:AF233))</f>
        <v>151</v>
      </c>
      <c r="AH233" s="33">
        <f>23-COUNTBLANK(E233:AA233)</f>
        <v>7</v>
      </c>
    </row>
    <row r="234" spans="1:34" x14ac:dyDescent="0.3">
      <c r="A234" t="s">
        <v>282</v>
      </c>
      <c r="B234" t="s">
        <v>50</v>
      </c>
      <c r="C234" t="s">
        <v>129</v>
      </c>
      <c r="D234" t="s">
        <v>283</v>
      </c>
      <c r="E234" s="3">
        <v>37</v>
      </c>
      <c r="H234" s="3">
        <v>56</v>
      </c>
      <c r="J234" s="3">
        <v>74</v>
      </c>
      <c r="L234" s="3">
        <v>69</v>
      </c>
      <c r="P234" s="3"/>
      <c r="Q234" s="3">
        <v>27</v>
      </c>
      <c r="R234" s="3">
        <v>33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>
        <f>IF(COUNTA($E234:$AB234)=0,"",IF(COUNTA($E234:AB234)-COUNTIF($E$15:$E235,"A")&lt;1,0,SMALL($E234:$AB234,1)))</f>
        <v>27</v>
      </c>
      <c r="AD234">
        <f>IF(COUNTA($E234:$AB234)=0,"",IF(COUNTA($E234:$AB234)-COUNTIF($E$15:$E235,"A")&lt;2,0,SMALL($E234:$AB234,2)))</f>
        <v>33</v>
      </c>
      <c r="AE234">
        <f>IF(COUNTA($E234:$AB234)=0,"",IF(COUNTA($E234:$AB234)-COUNTIF($E$15:$E235,"A")&lt;3,0,SMALL($E234:$AB234,3)))</f>
        <v>37</v>
      </c>
      <c r="AF234">
        <f>IF(COUNTA($E234:$AB234)=0,"",IF(COUNTA($E234:$AB234)-COUNTIF($E$15:$E235,"A")&lt;4,0,SMALL($E234:$AB234,4)))</f>
        <v>56</v>
      </c>
      <c r="AG234">
        <f>IF(COUNTA(E234:AA234)=0,"",SUM(AC234:AF234))</f>
        <v>153</v>
      </c>
      <c r="AH234" s="33">
        <f>23-COUNTBLANK(E234:AA234)</f>
        <v>6</v>
      </c>
    </row>
    <row r="235" spans="1:34" x14ac:dyDescent="0.3">
      <c r="A235" t="s">
        <v>285</v>
      </c>
      <c r="B235" t="s">
        <v>61</v>
      </c>
      <c r="C235" t="s">
        <v>129</v>
      </c>
      <c r="D235" t="s">
        <v>83</v>
      </c>
      <c r="F235" s="3">
        <v>59</v>
      </c>
      <c r="J235" s="3">
        <v>75</v>
      </c>
      <c r="M235" s="3">
        <v>25</v>
      </c>
      <c r="P235" s="3"/>
      <c r="Q235" s="3">
        <v>37</v>
      </c>
      <c r="R235" s="3">
        <v>34</v>
      </c>
      <c r="S235" s="3"/>
      <c r="T235" s="3"/>
      <c r="U235" s="3"/>
      <c r="V235" s="3"/>
      <c r="W235" s="3"/>
      <c r="X235" s="3"/>
      <c r="Y235" s="3"/>
      <c r="Z235" s="3"/>
      <c r="AC235">
        <f>IF(COUNTA($E235:$AB235)=0,"",IF(COUNTA($E235:AB235)-COUNTIF($E$15:$E236,"A")&lt;1,0,SMALL($E235:$AB235,1)))</f>
        <v>25</v>
      </c>
      <c r="AD235">
        <f>IF(COUNTA($E235:$AB235)=0,"",IF(COUNTA($E235:$AB235)-COUNTIF($E$15:$E236,"A")&lt;2,0,SMALL($E235:$AB235,2)))</f>
        <v>34</v>
      </c>
      <c r="AE235">
        <f>IF(COUNTA($E235:$AB235)=0,"",IF(COUNTA($E235:$AB235)-COUNTIF($E$15:$E236,"A")&lt;3,0,SMALL($E235:$AB235,3)))</f>
        <v>37</v>
      </c>
      <c r="AF235">
        <f>IF(COUNTA($E235:$AB235)=0,"",IF(COUNTA($E235:$AB235)-COUNTIF($E$15:$E236,"A")&lt;4,0,SMALL($E235:$AB235,4)))</f>
        <v>59</v>
      </c>
      <c r="AG235">
        <f>IF(COUNTA(E235:AA235)=0,"",SUM(AC235:AF235))</f>
        <v>155</v>
      </c>
      <c r="AH235" s="33">
        <f>23-COUNTBLANK(E235:AA235)</f>
        <v>5</v>
      </c>
    </row>
    <row r="236" spans="1:34" x14ac:dyDescent="0.3">
      <c r="A236" t="s">
        <v>288</v>
      </c>
      <c r="B236" t="s">
        <v>61</v>
      </c>
      <c r="C236" t="s">
        <v>54</v>
      </c>
      <c r="D236" t="s">
        <v>71</v>
      </c>
      <c r="G236" s="41"/>
      <c r="H236" s="41"/>
      <c r="I236" s="41"/>
      <c r="J236" s="41">
        <v>61</v>
      </c>
      <c r="K236" s="41"/>
      <c r="L236" s="41"/>
      <c r="M236" s="41">
        <v>62</v>
      </c>
      <c r="N236" s="41">
        <v>21</v>
      </c>
      <c r="O236" s="41"/>
      <c r="P236" s="41"/>
      <c r="Q236" s="41">
        <v>78</v>
      </c>
      <c r="R236" s="41">
        <v>34</v>
      </c>
      <c r="S236" s="41"/>
      <c r="T236" s="41"/>
      <c r="U236" s="41"/>
      <c r="V236" s="41"/>
      <c r="W236" s="41"/>
      <c r="X236" s="41"/>
      <c r="Y236" s="41"/>
      <c r="Z236" s="41"/>
      <c r="AC236">
        <f>IF(COUNTA($E236:$AB236)=0,"",IF(COUNTA($E236:AB236)-COUNTIF($E$15:$E237,"A")&lt;1,0,SMALL($E236:$AB236,1)))</f>
        <v>21</v>
      </c>
      <c r="AD236">
        <f>IF(COUNTA($E236:$AB236)=0,"",IF(COUNTA($E236:$AB236)-COUNTIF($E$15:$E237,"A")&lt;2,0,SMALL($E236:$AB236,2)))</f>
        <v>34</v>
      </c>
      <c r="AE236">
        <f>IF(COUNTA($E236:$AB236)=0,"",IF(COUNTA($E236:$AB236)-COUNTIF($E$15:$E237,"A")&lt;3,0,SMALL($E236:$AB236,3)))</f>
        <v>61</v>
      </c>
      <c r="AF236">
        <f>IF(COUNTA($E236:$AB236)=0,"",IF(COUNTA($E236:$AB236)-COUNTIF($E$15:$E237,"A")&lt;4,0,SMALL($E236:$AB236,4)))</f>
        <v>62</v>
      </c>
      <c r="AG236">
        <f>IF(COUNTA(E236:AA236)=0,"",SUM(AC236:AF236))</f>
        <v>178</v>
      </c>
      <c r="AH236" s="33">
        <f>23-COUNTBLANK(E236:AA236)</f>
        <v>5</v>
      </c>
    </row>
    <row r="237" spans="1:34" x14ac:dyDescent="0.3">
      <c r="A237" t="s">
        <v>281</v>
      </c>
      <c r="B237" t="s">
        <v>70</v>
      </c>
      <c r="C237" t="s">
        <v>129</v>
      </c>
      <c r="D237" t="s">
        <v>55</v>
      </c>
      <c r="H237" s="3">
        <v>70</v>
      </c>
      <c r="J237" s="3">
        <v>29</v>
      </c>
      <c r="L237" s="3">
        <v>51</v>
      </c>
      <c r="M237" s="3">
        <v>29</v>
      </c>
      <c r="P237" s="3"/>
      <c r="Q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>
        <f>IF(COUNTA($E237:$AB237)=0,"",IF(COUNTA($E237:AB237)-COUNTIF($E$15:$E238,"A")&lt;1,0,SMALL($E237:$AB237,1)))</f>
        <v>29</v>
      </c>
      <c r="AD237">
        <f>IF(COUNTA($E237:$AB237)=0,"",IF(COUNTA($E237:$AB237)-COUNTIF($E$15:$E238,"A")&lt;2,0,SMALL($E237:$AB237,2)))</f>
        <v>29</v>
      </c>
      <c r="AE237">
        <f>IF(COUNTA($E237:$AB237)=0,"",IF(COUNTA($E237:$AB237)-COUNTIF($E$15:$E238,"A")&lt;3,0,SMALL($E237:$AB237,3)))</f>
        <v>51</v>
      </c>
      <c r="AF237">
        <f>IF(COUNTA($E237:$AB237)=0,"",IF(COUNTA($E237:$AB237)-COUNTIF($E$15:$E238,"A")&lt;4,0,SMALL($E237:$AB237,4)))</f>
        <v>70</v>
      </c>
      <c r="AG237">
        <f>IF(COUNTA(E237:AA237)=0,"",SUM(AC237:AF237))</f>
        <v>179</v>
      </c>
      <c r="AH237" s="33">
        <f>23-COUNTBLANK(E237:AA237)</f>
        <v>4</v>
      </c>
    </row>
    <row r="238" spans="1:34" x14ac:dyDescent="0.3">
      <c r="A238" t="s">
        <v>284</v>
      </c>
      <c r="B238" t="s">
        <v>50</v>
      </c>
      <c r="C238" t="s">
        <v>129</v>
      </c>
      <c r="D238" t="s">
        <v>188</v>
      </c>
      <c r="E238" s="3">
        <v>36</v>
      </c>
      <c r="F238" s="3">
        <v>52</v>
      </c>
      <c r="I238" s="3">
        <v>90</v>
      </c>
      <c r="J238" s="3">
        <v>64</v>
      </c>
      <c r="M238" s="3">
        <v>66</v>
      </c>
      <c r="O238" s="3">
        <v>42</v>
      </c>
      <c r="P238" s="3"/>
      <c r="Q238" s="3">
        <v>68</v>
      </c>
      <c r="R238" s="3">
        <v>50</v>
      </c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>
        <f>IF(COUNTA($E238:$AB238)=0,"",IF(COUNTA($E238:AB238)-COUNTIF($E$15:$E239,"A")&lt;1,0,SMALL($E238:$AB238,1)))</f>
        <v>36</v>
      </c>
      <c r="AD238">
        <f>IF(COUNTA($E238:$AB238)=0,"",IF(COUNTA($E238:$AB238)-COUNTIF($E$15:$E239,"A")&lt;2,0,SMALL($E238:$AB238,2)))</f>
        <v>42</v>
      </c>
      <c r="AE238">
        <f>IF(COUNTA($E238:$AB238)=0,"",IF(COUNTA($E238:$AB238)-COUNTIF($E$15:$E239,"A")&lt;3,0,SMALL($E238:$AB238,3)))</f>
        <v>50</v>
      </c>
      <c r="AF238">
        <f>IF(COUNTA($E238:$AB238)=0,"",IF(COUNTA($E238:$AB238)-COUNTIF($E$15:$E239,"A")&lt;4,0,SMALL($E238:$AB238,4)))</f>
        <v>52</v>
      </c>
      <c r="AG238">
        <f>IF(COUNTA(E238:AA238)=0,"",SUM(AC238:AF238))</f>
        <v>180</v>
      </c>
      <c r="AH238" s="33">
        <f>23-COUNTBLANK(E238:AA238)</f>
        <v>8</v>
      </c>
    </row>
    <row r="239" spans="1:34" x14ac:dyDescent="0.3">
      <c r="A239" t="s">
        <v>297</v>
      </c>
      <c r="B239" t="s">
        <v>50</v>
      </c>
      <c r="C239" t="s">
        <v>129</v>
      </c>
      <c r="D239" t="s">
        <v>63</v>
      </c>
      <c r="H239" s="3">
        <v>18</v>
      </c>
      <c r="J239" s="3">
        <v>70</v>
      </c>
      <c r="M239" s="3">
        <v>44</v>
      </c>
      <c r="P239" s="3"/>
      <c r="Q239" s="3"/>
      <c r="R239" s="3">
        <v>51</v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>
        <f>IF(COUNTA($E239:$AB239)=0,"",IF(COUNTA($E239:AB239)-COUNTIF($E$15:$E215,"A")&lt;1,0,SMALL($E239:$AB239,1)))</f>
        <v>18</v>
      </c>
      <c r="AD239">
        <f>IF(COUNTA($E239:$AB239)=0,"",IF(COUNTA($E239:$AB239)-COUNTIF($E$15:$E215,"A")&lt;2,0,SMALL($E239:$AB239,2)))</f>
        <v>44</v>
      </c>
      <c r="AE239">
        <f>IF(COUNTA($E239:$AB239)=0,"",IF(COUNTA($E239:$AB239)-COUNTIF($E$15:$E215,"A")&lt;3,0,SMALL($E239:$AB239,3)))</f>
        <v>51</v>
      </c>
      <c r="AF239">
        <f>IF(COUNTA($E239:$AB239)=0,"",IF(COUNTA($E239:$AB239)-COUNTIF($E$15:$E215,"A")&lt;4,0,SMALL($E239:$AB239,4)))</f>
        <v>70</v>
      </c>
      <c r="AG239">
        <f>IF(COUNTA(E239:AA239)=0,"",SUM(AC239:AF239))</f>
        <v>183</v>
      </c>
      <c r="AH239" s="33">
        <f>23-COUNTBLANK(E239:AA239)</f>
        <v>4</v>
      </c>
    </row>
    <row r="240" spans="1:34" x14ac:dyDescent="0.3">
      <c r="A240" t="s">
        <v>287</v>
      </c>
      <c r="B240" t="s">
        <v>50</v>
      </c>
      <c r="C240" t="s">
        <v>129</v>
      </c>
      <c r="D240" t="s">
        <v>83</v>
      </c>
      <c r="F240" s="3">
        <v>45</v>
      </c>
      <c r="J240" s="3">
        <v>76</v>
      </c>
      <c r="L240" s="3">
        <v>59</v>
      </c>
      <c r="M240" s="3">
        <v>69</v>
      </c>
      <c r="O240" s="3">
        <v>39</v>
      </c>
      <c r="P240" s="3"/>
      <c r="Q240" s="3">
        <v>64</v>
      </c>
      <c r="R240" s="3">
        <v>47</v>
      </c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>
        <f>IF(COUNTA($E240:$AB240)=0,"",IF(COUNTA($E240:AB240)-COUNTIF($E$15:$E241,"A")&lt;1,0,SMALL($E240:$AB240,1)))</f>
        <v>39</v>
      </c>
      <c r="AD240">
        <f>IF(COUNTA($E240:$AB240)=0,"",IF(COUNTA($E240:$AB240)-COUNTIF($E$15:$E241,"A")&lt;2,0,SMALL($E240:$AB240,2)))</f>
        <v>45</v>
      </c>
      <c r="AE240">
        <f>IF(COUNTA($E240:$AB240)=0,"",IF(COUNTA($E240:$AB240)-COUNTIF($E$15:$E241,"A")&lt;3,0,SMALL($E240:$AB240,3)))</f>
        <v>47</v>
      </c>
      <c r="AF240">
        <f>IF(COUNTA($E240:$AB240)=0,"",IF(COUNTA($E240:$AB240)-COUNTIF($E$15:$E241,"A")&lt;4,0,SMALL($E240:$AB240,4)))</f>
        <v>59</v>
      </c>
      <c r="AG240">
        <f>IF(COUNTA(E240:AA240)=0,"",SUM(AC240:AF240))</f>
        <v>190</v>
      </c>
      <c r="AH240" s="33">
        <f>23-COUNTBLANK(E240:AA240)</f>
        <v>7</v>
      </c>
    </row>
    <row r="241" spans="1:34" x14ac:dyDescent="0.3">
      <c r="A241" t="s">
        <v>286</v>
      </c>
      <c r="B241" t="s">
        <v>70</v>
      </c>
      <c r="C241" t="s">
        <v>129</v>
      </c>
      <c r="D241" t="s">
        <v>283</v>
      </c>
      <c r="E241" s="3">
        <v>26</v>
      </c>
      <c r="H241" s="3">
        <v>64</v>
      </c>
      <c r="J241" s="3">
        <v>76</v>
      </c>
      <c r="P241" s="3"/>
      <c r="Q241" s="3">
        <v>40</v>
      </c>
      <c r="R241" s="3">
        <v>65</v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>
        <f>IF(COUNTA($E241:$AB241)=0,"",IF(COUNTA($E241:AB241)-COUNTIF($E$15:$E340,"A")&lt;1,0,SMALL($E241:$AB241,1)))</f>
        <v>26</v>
      </c>
      <c r="AD241">
        <f>IF(COUNTA($E241:$AB241)=0,"",IF(COUNTA($E241:$AB241)-COUNTIF($E$15:$E340,"A")&lt;2,0,SMALL($E241:$AB241,2)))</f>
        <v>40</v>
      </c>
      <c r="AE241">
        <f>IF(COUNTA($E241:$AB241)=0,"",IF(COUNTA($E241:$AB241)-COUNTIF($E$15:$E340,"A")&lt;3,0,SMALL($E241:$AB241,3)))</f>
        <v>64</v>
      </c>
      <c r="AF241">
        <f>IF(COUNTA($E241:$AB241)=0,"",IF(COUNTA($E241:$AB241)-COUNTIF($E$15:$E340,"A")&lt;4,0,SMALL($E241:$AB241,4)))</f>
        <v>65</v>
      </c>
      <c r="AG241">
        <f>IF(COUNTA(E241:AA241)=0,"",SUM(AC241:AF241))</f>
        <v>195</v>
      </c>
      <c r="AH241" s="33">
        <f>23-COUNTBLANK(E241:AA241)</f>
        <v>5</v>
      </c>
    </row>
    <row r="242" spans="1:34" x14ac:dyDescent="0.3">
      <c r="A242" t="s">
        <v>289</v>
      </c>
      <c r="B242" t="s">
        <v>70</v>
      </c>
      <c r="C242" t="s">
        <v>54</v>
      </c>
      <c r="D242" t="s">
        <v>55</v>
      </c>
      <c r="H242" s="3">
        <v>64</v>
      </c>
      <c r="J242" s="3">
        <v>72</v>
      </c>
      <c r="M242" s="3">
        <v>37</v>
      </c>
      <c r="P242" s="3"/>
      <c r="Q242" s="3">
        <v>49</v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>
        <f>IF(COUNTA($E242:$AB242)=0,"",IF(COUNTA($E242:AB242)-COUNTIF($E$15:$E297,"A")&lt;1,0,SMALL($E242:$AB242,1)))</f>
        <v>37</v>
      </c>
      <c r="AD242">
        <f>IF(COUNTA($E242:$AB242)=0,"",IF(COUNTA($E242:$AB242)-COUNTIF($E$15:$E297,"A")&lt;2,0,SMALL($E242:$AB242,2)))</f>
        <v>49</v>
      </c>
      <c r="AE242">
        <f>IF(COUNTA($E242:$AB242)=0,"",IF(COUNTA($E242:$AB242)-COUNTIF($E$15:$E297,"A")&lt;3,0,SMALL($E242:$AB242,3)))</f>
        <v>64</v>
      </c>
      <c r="AF242">
        <f>IF(COUNTA($E242:$AB242)=0,"",IF(COUNTA($E242:$AB242)-COUNTIF($E$15:$E297,"A")&lt;4,0,SMALL($E242:$AB242,4)))</f>
        <v>72</v>
      </c>
      <c r="AG242">
        <f>IF(COUNTA(E242:AA242)=0,"",SUM(AC242:AF242))</f>
        <v>222</v>
      </c>
      <c r="AH242" s="33">
        <f>23-COUNTBLANK(E242:AA242)</f>
        <v>4</v>
      </c>
    </row>
    <row r="243" spans="1:34" x14ac:dyDescent="0.3">
      <c r="A243" t="s">
        <v>290</v>
      </c>
      <c r="B243" t="s">
        <v>107</v>
      </c>
      <c r="C243" t="s">
        <v>129</v>
      </c>
      <c r="D243" t="s">
        <v>83</v>
      </c>
      <c r="F243" s="3">
        <v>55</v>
      </c>
      <c r="I243" s="3">
        <v>85</v>
      </c>
      <c r="M243" s="3">
        <v>81</v>
      </c>
      <c r="P243" s="3">
        <v>60</v>
      </c>
      <c r="Q243" s="3">
        <v>54</v>
      </c>
      <c r="S243" s="3"/>
      <c r="T243" s="3"/>
      <c r="U243" s="3"/>
      <c r="V243" s="3"/>
      <c r="W243" s="3"/>
      <c r="X243" s="3"/>
      <c r="Y243" s="3"/>
      <c r="Z243" s="3"/>
      <c r="AC243">
        <f>IF(COUNTA($E243:$AB243)=0,"",IF(COUNTA($E243:AB243)-COUNTIF($E$15:$E247,"A")&lt;1,0,SMALL($E243:$AB243,1)))</f>
        <v>54</v>
      </c>
      <c r="AD243">
        <f>IF(COUNTA($E243:$AB243)=0,"",IF(COUNTA($E243:$AB243)-COUNTIF($E$15:$E247,"A")&lt;2,0,SMALL($E243:$AB243,2)))</f>
        <v>55</v>
      </c>
      <c r="AE243">
        <f>IF(COUNTA($E243:$AB243)=0,"",IF(COUNTA($E243:$AB243)-COUNTIF($E$15:$E247,"A")&lt;3,0,SMALL($E243:$AB243,3)))</f>
        <v>60</v>
      </c>
      <c r="AF243">
        <f>IF(COUNTA($E243:$AB243)=0,"",IF(COUNTA($E243:$AB243)-COUNTIF($E$15:$E247,"A")&lt;4,0,SMALL($E243:$AB243,4)))</f>
        <v>81</v>
      </c>
      <c r="AG243">
        <f>IF(COUNTA(E243:AA243)=0,"",SUM(AC243:AF243))</f>
        <v>250</v>
      </c>
      <c r="AH243" s="33">
        <f>23-COUNTBLANK(E243:AA243)</f>
        <v>5</v>
      </c>
    </row>
    <row r="244" spans="1:34" x14ac:dyDescent="0.3">
      <c r="A244" t="s">
        <v>293</v>
      </c>
      <c r="B244" t="s">
        <v>70</v>
      </c>
      <c r="C244" t="s">
        <v>54</v>
      </c>
      <c r="D244" t="s">
        <v>63</v>
      </c>
      <c r="H244" s="3">
        <v>24</v>
      </c>
      <c r="J244" s="3">
        <v>16</v>
      </c>
      <c r="N244" s="3">
        <v>26</v>
      </c>
      <c r="P244" s="3"/>
      <c r="Q244" s="3"/>
      <c r="S244" s="3"/>
      <c r="T244" s="3"/>
      <c r="U244" s="3"/>
      <c r="V244" s="3"/>
      <c r="W244" s="3"/>
      <c r="X244" s="3"/>
      <c r="Y244" s="3"/>
      <c r="Z244" s="3"/>
      <c r="AC244">
        <f>IF(COUNTA($E244:$AB244)=0,"",IF(COUNTA($E244:AB244)-COUNTIF($E$15:$E180,"A")&lt;1,0,SMALL($E244:$AB244,1)))</f>
        <v>16</v>
      </c>
      <c r="AD244">
        <f>IF(COUNTA($E244:$AB244)=0,"",IF(COUNTA($E244:$AB244)-COUNTIF($E$15:$E180,"A")&lt;2,0,SMALL($E244:$AB244,2)))</f>
        <v>24</v>
      </c>
      <c r="AE244">
        <f>IF(COUNTA($E244:$AB244)=0,"",IF(COUNTA($E244:$AB244)-COUNTIF($E$15:$E180,"A")&lt;3,0,SMALL($E244:$AB244,3)))</f>
        <v>26</v>
      </c>
      <c r="AF244">
        <f>IF(COUNTA($E244:$AB244)=0,"",IF(COUNTA($E244:$AB244)-COUNTIF($E$15:$E180,"A")&lt;4,0,SMALL($E244:$AB244,4)))</f>
        <v>0</v>
      </c>
      <c r="AG244">
        <f>IF(COUNTA(E244:AA244)=0,"",SUM(AC244:AF244))</f>
        <v>66</v>
      </c>
      <c r="AH244" s="33">
        <f>23-COUNTBLANK(E244:AA244)</f>
        <v>3</v>
      </c>
    </row>
    <row r="245" spans="1:34" x14ac:dyDescent="0.3">
      <c r="A245" t="s">
        <v>301</v>
      </c>
      <c r="B245" t="s">
        <v>70</v>
      </c>
      <c r="C245" t="s">
        <v>54</v>
      </c>
      <c r="D245" t="s">
        <v>138</v>
      </c>
      <c r="G245" s="3">
        <v>28</v>
      </c>
      <c r="P245" s="3"/>
      <c r="Q245" s="3">
        <v>12</v>
      </c>
      <c r="R245" s="3">
        <v>47</v>
      </c>
      <c r="S245" s="3"/>
      <c r="T245" s="3"/>
      <c r="U245" s="3"/>
      <c r="V245" s="3"/>
      <c r="W245" s="3"/>
      <c r="X245" s="3"/>
      <c r="Y245" s="3"/>
      <c r="Z245" s="3"/>
      <c r="AC245">
        <f>IF(COUNTA($E245:$AB245)=0,"",IF(COUNTA($E245:AB245)-COUNTIF($E$15:$E253,"A")&lt;1,0,SMALL($E245:$AB245,1)))</f>
        <v>12</v>
      </c>
      <c r="AD245">
        <f>IF(COUNTA($E245:$AB245)=0,"",IF(COUNTA($E245:$AB245)-COUNTIF($E$15:$E253,"A")&lt;2,0,SMALL($E245:$AB245,2)))</f>
        <v>28</v>
      </c>
      <c r="AE245">
        <f>IF(COUNTA($E245:$AB245)=0,"",IF(COUNTA($E245:$AB245)-COUNTIF($E$15:$E253,"A")&lt;3,0,SMALL($E245:$AB245,3)))</f>
        <v>47</v>
      </c>
      <c r="AF245">
        <f>IF(COUNTA($E245:$AB245)=0,"",IF(COUNTA($E245:$AB245)-COUNTIF($E$15:$E253,"A")&lt;4,0,SMALL($E245:$AB245,4)))</f>
        <v>0</v>
      </c>
      <c r="AG245">
        <f>IF(COUNTA(E245:AA245)=0,"",SUM(AC245:AF245))</f>
        <v>87</v>
      </c>
      <c r="AH245" s="33">
        <f>23-COUNTBLANK(E245:AA245)</f>
        <v>3</v>
      </c>
    </row>
    <row r="246" spans="1:34" x14ac:dyDescent="0.3">
      <c r="A246" t="s">
        <v>303</v>
      </c>
      <c r="B246" t="s">
        <v>61</v>
      </c>
      <c r="C246" t="s">
        <v>129</v>
      </c>
      <c r="D246" t="s">
        <v>75</v>
      </c>
      <c r="J246" s="3">
        <v>65</v>
      </c>
      <c r="M246" s="3">
        <v>56</v>
      </c>
      <c r="P246" s="3"/>
      <c r="Q246" s="3"/>
      <c r="R246" s="3">
        <v>10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>
        <f>IF(COUNTA($E246:$AB246)=0,"",IF(COUNTA($E246:AB246)-COUNTIF($E$15:$E250,"A")&lt;1,0,SMALL($E246:$AB246,1)))</f>
        <v>10</v>
      </c>
      <c r="AD246">
        <f>IF(COUNTA($E246:$AB246)=0,"",IF(COUNTA($E246:$AB246)-COUNTIF($E$15:$E250,"A")&lt;2,0,SMALL($E246:$AB246,2)))</f>
        <v>56</v>
      </c>
      <c r="AE246">
        <f>IF(COUNTA($E246:$AB246)=0,"",IF(COUNTA($E246:$AB246)-COUNTIF($E$15:$E250,"A")&lt;3,0,SMALL($E246:$AB246,3)))</f>
        <v>65</v>
      </c>
      <c r="AF246">
        <f>IF(COUNTA($E246:$AB246)=0,"",IF(COUNTA($E246:$AB246)-COUNTIF($E$15:$E250,"A")&lt;4,0,SMALL($E246:$AB246,4)))</f>
        <v>0</v>
      </c>
      <c r="AG246">
        <f>IF(COUNTA(E246:AA246)=0,"",SUM(AC246:AF246))</f>
        <v>131</v>
      </c>
      <c r="AH246" s="33">
        <f>23-COUNTBLANK(E246:AA246)</f>
        <v>3</v>
      </c>
    </row>
    <row r="247" spans="1:34" x14ac:dyDescent="0.3">
      <c r="A247" t="s">
        <v>298</v>
      </c>
      <c r="B247" t="s">
        <v>107</v>
      </c>
      <c r="C247" t="s">
        <v>129</v>
      </c>
      <c r="D247" t="s">
        <v>115</v>
      </c>
      <c r="K247" s="3">
        <v>64</v>
      </c>
      <c r="M247" s="3">
        <v>54</v>
      </c>
      <c r="P247" s="3"/>
      <c r="Q247" s="3">
        <v>25</v>
      </c>
      <c r="S247" s="3"/>
      <c r="T247" s="3"/>
      <c r="U247" s="3"/>
      <c r="V247" s="3"/>
      <c r="W247" s="3"/>
      <c r="X247" s="3"/>
      <c r="Y247" s="3"/>
      <c r="Z247" s="3"/>
      <c r="AC247">
        <f>IF(COUNTA($E247:$AB247)=0,"",IF(COUNTA($E247:AB247)-COUNTIF($E$15:$E250,"A")&lt;1,0,SMALL($E247:$AB247,1)))</f>
        <v>25</v>
      </c>
      <c r="AD247">
        <f>IF(COUNTA($E247:$AB247)=0,"",IF(COUNTA($E247:$AB247)-COUNTIF($E$15:$E250,"A")&lt;2,0,SMALL($E247:$AB247,2)))</f>
        <v>54</v>
      </c>
      <c r="AE247">
        <f>IF(COUNTA($E247:$AB247)=0,"",IF(COUNTA($E247:$AB247)-COUNTIF($E$15:$E250,"A")&lt;3,0,SMALL($E247:$AB247,3)))</f>
        <v>64</v>
      </c>
      <c r="AF247">
        <f>IF(COUNTA($E247:$AB247)=0,"",IF(COUNTA($E247:$AB247)-COUNTIF($E$15:$E250,"A")&lt;4,0,SMALL($E247:$AB247,4)))</f>
        <v>0</v>
      </c>
      <c r="AG247">
        <f>IF(COUNTA(E247:AA247)=0,"",SUM(AC247:AF247))</f>
        <v>143</v>
      </c>
      <c r="AH247" s="33">
        <f>23-COUNTBLANK(E247:AA247)</f>
        <v>3</v>
      </c>
    </row>
    <row r="248" spans="1:34" x14ac:dyDescent="0.3">
      <c r="A248" t="s">
        <v>299</v>
      </c>
      <c r="B248" t="s">
        <v>78</v>
      </c>
      <c r="C248" t="s">
        <v>129</v>
      </c>
      <c r="D248" t="s">
        <v>73</v>
      </c>
      <c r="G248" s="3">
        <v>23</v>
      </c>
      <c r="P248" s="3"/>
      <c r="Q248" s="3">
        <v>5</v>
      </c>
      <c r="S248" s="3"/>
      <c r="T248" s="3"/>
      <c r="U248" s="3"/>
      <c r="V248" s="3"/>
      <c r="W248" s="3"/>
      <c r="X248" s="3"/>
      <c r="Y248" s="3"/>
      <c r="Z248" s="3"/>
      <c r="AC248">
        <f>IF(COUNTA($E248:$AB248)=0,"",IF(COUNTA($E248:AB248)-COUNTIF($E$15:$E428,"A")&lt;1,0,SMALL($E248:$AB248,1)))</f>
        <v>5</v>
      </c>
      <c r="AD248">
        <f>IF(COUNTA($E248:$AB248)=0,"",IF(COUNTA($E248:$AB248)-COUNTIF($E$15:$E428,"A")&lt;2,0,SMALL($E248:$AB248,2)))</f>
        <v>23</v>
      </c>
      <c r="AE248">
        <f>IF(COUNTA($E248:$AB248)=0,"",IF(COUNTA($E248:$AB248)-COUNTIF($E$15:$E428,"A")&lt;3,0,SMALL($E248:$AB248,3)))</f>
        <v>0</v>
      </c>
      <c r="AF248">
        <f>IF(COUNTA($E248:$AB248)=0,"",IF(COUNTA($E248:$AB248)-COUNTIF($E$15:$E428,"A")&lt;4,0,SMALL($E248:$AB248,4)))</f>
        <v>0</v>
      </c>
      <c r="AG248">
        <f>IF(COUNTA(E248:AA248)=0,"",SUM(AC248:AF248))</f>
        <v>28</v>
      </c>
      <c r="AH248" s="33">
        <f>23-COUNTBLANK(E248:AA248)</f>
        <v>2</v>
      </c>
    </row>
    <row r="249" spans="1:34" x14ac:dyDescent="0.3">
      <c r="A249" t="s">
        <v>300</v>
      </c>
      <c r="B249" t="s">
        <v>107</v>
      </c>
      <c r="C249" t="s">
        <v>129</v>
      </c>
      <c r="D249" t="s">
        <v>73</v>
      </c>
      <c r="G249" s="3">
        <v>18</v>
      </c>
      <c r="P249" s="3"/>
      <c r="Q249" s="3">
        <v>10</v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>
        <f>IF(COUNTA($E249:$AB249)=0,"",IF(COUNTA($E249:AB249)-COUNTIF($E$15:$E251,"A")&lt;1,0,SMALL($E249:$AB249,1)))</f>
        <v>10</v>
      </c>
      <c r="AD249">
        <f>IF(COUNTA($E249:$AB249)=0,"",IF(COUNTA($E249:$AB249)-COUNTIF($E$15:$E251,"A")&lt;2,0,SMALL($E249:$AB249,2)))</f>
        <v>18</v>
      </c>
      <c r="AE249">
        <f>IF(COUNTA($E249:$AB249)=0,"",IF(COUNTA($E249:$AB249)-COUNTIF($E$15:$E251,"A")&lt;3,0,SMALL($E249:$AB249,3)))</f>
        <v>0</v>
      </c>
      <c r="AF249">
        <f>IF(COUNTA($E249:$AB249)=0,"",IF(COUNTA($E249:$AB249)-COUNTIF($E$15:$E251,"A")&lt;4,0,SMALL($E249:$AB249,4)))</f>
        <v>0</v>
      </c>
      <c r="AG249">
        <f>IF(COUNTA(E249:AA249)=0,"",SUM(AC249:AF249))</f>
        <v>28</v>
      </c>
      <c r="AH249" s="33">
        <f>23-COUNTBLANK(E249:AA249)</f>
        <v>2</v>
      </c>
    </row>
    <row r="250" spans="1:34" x14ac:dyDescent="0.3">
      <c r="A250" t="s">
        <v>302</v>
      </c>
      <c r="B250" t="s">
        <v>107</v>
      </c>
      <c r="C250" t="s">
        <v>54</v>
      </c>
      <c r="D250" t="s">
        <v>63</v>
      </c>
      <c r="K250" s="3">
        <v>27</v>
      </c>
      <c r="L250" s="3">
        <v>38</v>
      </c>
      <c r="P250" s="3"/>
      <c r="Q250" s="3"/>
      <c r="S250" s="3"/>
      <c r="T250" s="3"/>
      <c r="U250" s="3"/>
      <c r="V250" s="3"/>
      <c r="W250" s="3"/>
      <c r="X250" s="3"/>
      <c r="Y250" s="3"/>
      <c r="Z250" s="3"/>
      <c r="AC250">
        <f>IF(COUNTA($E250:$AB250)=0,"",IF(COUNTA($E250:AB250)-COUNTIF($E$15:$E247,"A")&lt;1,0,SMALL($E250:$AB250,1)))</f>
        <v>27</v>
      </c>
      <c r="AD250">
        <f>IF(COUNTA($E250:$AB250)=0,"",IF(COUNTA($E250:$AB250)-COUNTIF($E$15:$E247,"A")&lt;2,0,SMALL($E250:$AB250,2)))</f>
        <v>38</v>
      </c>
      <c r="AE250">
        <f>IF(COUNTA($E250:$AB250)=0,"",IF(COUNTA($E250:$AB250)-COUNTIF($E$15:$E247,"A")&lt;3,0,SMALL($E250:$AB250,3)))</f>
        <v>0</v>
      </c>
      <c r="AF250">
        <f>IF(COUNTA($E250:$AB250)=0,"",IF(COUNTA($E250:$AB250)-COUNTIF($E$15:$E247,"A")&lt;4,0,SMALL($E250:$AB250,4)))</f>
        <v>0</v>
      </c>
      <c r="AG250">
        <f>IF(COUNTA(E250:AA250)=0,"",SUM(AC250:AF250))</f>
        <v>65</v>
      </c>
      <c r="AH250" s="33">
        <f>23-COUNTBLANK(E250:AA250)</f>
        <v>2</v>
      </c>
    </row>
    <row r="251" spans="1:34" x14ac:dyDescent="0.3">
      <c r="A251" t="s">
        <v>304</v>
      </c>
      <c r="B251" t="s">
        <v>61</v>
      </c>
      <c r="C251" t="s">
        <v>54</v>
      </c>
      <c r="D251" t="s">
        <v>204</v>
      </c>
      <c r="M251" s="3">
        <v>20</v>
      </c>
      <c r="P251" s="3"/>
      <c r="Q251" s="3"/>
      <c r="S251" s="3"/>
      <c r="T251" s="3"/>
      <c r="U251" s="3"/>
      <c r="V251" s="3"/>
      <c r="W251" s="3"/>
      <c r="X251" s="3"/>
      <c r="Y251" s="3"/>
      <c r="Z251" s="3"/>
      <c r="AC251">
        <f>IF(COUNTA($E251:$AB251)=0,"",IF(COUNTA($E251:AB251)-COUNTIF($E$15:$E252,"A")&lt;1,0,SMALL($E251:$AB251,1)))</f>
        <v>20</v>
      </c>
      <c r="AD251">
        <f>IF(COUNTA($E251:$AB251)=0,"",IF(COUNTA($E251:$AB251)-COUNTIF($E$15:$E252,"A")&lt;2,0,SMALL($E251:$AB251,2)))</f>
        <v>0</v>
      </c>
      <c r="AE251">
        <f>IF(COUNTA($E251:$AB251)=0,"",IF(COUNTA($E251:$AB251)-COUNTIF($E$15:$E252,"A")&lt;3,0,SMALL($E251:$AB251,3)))</f>
        <v>0</v>
      </c>
      <c r="AF251">
        <f>IF(COUNTA($E251:$AB251)=0,"",IF(COUNTA($E251:$AB251)-COUNTIF($E$15:$E252,"A")&lt;4,0,SMALL($E251:$AB251,4)))</f>
        <v>0</v>
      </c>
      <c r="AG251">
        <f>IF(COUNTA(E251:AA251)=0,"",SUM(AC251:AF251))</f>
        <v>20</v>
      </c>
      <c r="AH251" s="33">
        <f>23-COUNTBLANK(E251:AA251)</f>
        <v>1</v>
      </c>
    </row>
    <row r="252" spans="1:34" x14ac:dyDescent="0.3">
      <c r="A252" t="s">
        <v>305</v>
      </c>
      <c r="B252" t="s">
        <v>107</v>
      </c>
      <c r="C252" t="s">
        <v>129</v>
      </c>
      <c r="D252" t="s">
        <v>185</v>
      </c>
      <c r="M252" s="3">
        <v>21</v>
      </c>
      <c r="P252" s="3"/>
      <c r="Q252" s="3"/>
      <c r="S252" s="3"/>
      <c r="T252" s="3"/>
      <c r="U252" s="3"/>
      <c r="V252" s="3"/>
      <c r="W252" s="3"/>
      <c r="X252" s="3"/>
      <c r="Y252" s="3"/>
      <c r="Z252" s="3"/>
      <c r="AC252">
        <f>IF(COUNTA($E252:$AB252)=0,"",IF(COUNTA($E252:AB252)-COUNTIF($E$15:$E248,"A")&lt;1,0,SMALL($E252:$AB252,1)))</f>
        <v>21</v>
      </c>
      <c r="AD252">
        <f>IF(COUNTA($E252:$AB252)=0,"",IF(COUNTA($E252:$AB252)-COUNTIF($E$15:$E248,"A")&lt;2,0,SMALL($E252:$AB252,2)))</f>
        <v>0</v>
      </c>
      <c r="AE252">
        <f>IF(COUNTA($E252:$AB252)=0,"",IF(COUNTA($E252:$AB252)-COUNTIF($E$15:$E248,"A")&lt;3,0,SMALL($E252:$AB252,3)))</f>
        <v>0</v>
      </c>
      <c r="AF252">
        <f>IF(COUNTA($E252:$AB252)=0,"",IF(COUNTA($E252:$AB252)-COUNTIF($E$15:$E248,"A")&lt;4,0,SMALL($E252:$AB252,4)))</f>
        <v>0</v>
      </c>
      <c r="AG252">
        <f>IF(COUNTA(E252:AA252)=0,"",SUM(AC252:AF252))</f>
        <v>21</v>
      </c>
      <c r="AH252" s="33">
        <f>23-COUNTBLANK(E252:AA252)</f>
        <v>1</v>
      </c>
    </row>
    <row r="253" spans="1:34" hidden="1" x14ac:dyDescent="0.3">
      <c r="A253" t="s">
        <v>306</v>
      </c>
      <c r="B253" t="s">
        <v>61</v>
      </c>
      <c r="C253" t="s">
        <v>129</v>
      </c>
      <c r="D253" t="s">
        <v>307</v>
      </c>
      <c r="P253" s="3"/>
      <c r="Q253" s="3"/>
      <c r="S253" s="3"/>
      <c r="T253" s="3"/>
      <c r="U253" s="3"/>
      <c r="V253" s="3"/>
      <c r="W253" s="3"/>
      <c r="X253" s="3"/>
      <c r="Y253" s="3"/>
      <c r="Z253" s="3"/>
      <c r="AC253" t="str">
        <f>IF(COUNTA($E253:$AB253)=0,"",IF(COUNTA($E253:AB253)-COUNTIF($E$15:$E260,"A")&lt;1,0,SMALL($E253:$AB253,1)))</f>
        <v/>
      </c>
      <c r="AD253" t="str">
        <f>IF(COUNTA($E253:$AB253)=0,"",IF(COUNTA($E253:$AB253)-COUNTIF($E$15:$E260,"A")&lt;2,0,SMALL($E253:$AB253,2)))</f>
        <v/>
      </c>
      <c r="AE253" t="str">
        <f>IF(COUNTA($E253:$AB253)=0,"",IF(COUNTA($E253:$AB253)-COUNTIF($E$15:$E260,"A")&lt;3,0,SMALL($E253:$AB253,3)))</f>
        <v/>
      </c>
      <c r="AF253" t="str">
        <f>IF(COUNTA($E253:$AB253)=0,"",IF(COUNTA($E253:$AB253)-COUNTIF($E$15:$E260,"A")&lt;4,0,SMALL($E253:$AB253,4)))</f>
        <v/>
      </c>
      <c r="AG253" t="str">
        <f>IF(COUNTA(E253:AA253)=0,"",SUM(AC253:AF253))</f>
        <v/>
      </c>
      <c r="AH253" s="33">
        <f>23-COUNTBLANK(E253:AA253)</f>
        <v>0</v>
      </c>
    </row>
    <row r="254" spans="1:34" hidden="1" x14ac:dyDescent="0.3">
      <c r="A254" t="s">
        <v>308</v>
      </c>
      <c r="B254" t="s">
        <v>50</v>
      </c>
      <c r="C254" t="s">
        <v>129</v>
      </c>
      <c r="D254" t="s">
        <v>63</v>
      </c>
      <c r="P254" s="3"/>
      <c r="Q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t="str">
        <f>IF(COUNTA($E254:$AB254)=0,"",IF(COUNTA($E254:AB254)-COUNTIF($E$15:$E256,"A")&lt;1,0,SMALL($E254:$AB254,1)))</f>
        <v/>
      </c>
      <c r="AD254" t="str">
        <f>IF(COUNTA($E254:$AB254)=0,"",IF(COUNTA($E254:$AB254)-COUNTIF($E$15:$E256,"A")&lt;2,0,SMALL($E254:$AB254,2)))</f>
        <v/>
      </c>
      <c r="AE254" t="str">
        <f>IF(COUNTA($E254:$AB254)=0,"",IF(COUNTA($E254:$AB254)-COUNTIF($E$15:$E256,"A")&lt;3,0,SMALL($E254:$AB254,3)))</f>
        <v/>
      </c>
      <c r="AF254" t="str">
        <f>IF(COUNTA($E254:$AB254)=0,"",IF(COUNTA($E254:$AB254)-COUNTIF($E$15:$E256,"A")&lt;4,0,SMALL($E254:$AB254,4)))</f>
        <v/>
      </c>
      <c r="AG254" t="str">
        <f>IF(COUNTA(E254:AA254)=0,"",SUM(AC254:AF254))</f>
        <v/>
      </c>
      <c r="AH254" s="33">
        <f>23-COUNTBLANK(E254:AA254)</f>
        <v>0</v>
      </c>
    </row>
    <row r="255" spans="1:34" hidden="1" x14ac:dyDescent="0.3">
      <c r="A255" t="s">
        <v>309</v>
      </c>
      <c r="B255" t="s">
        <v>107</v>
      </c>
      <c r="C255" t="s">
        <v>54</v>
      </c>
      <c r="D255" t="s">
        <v>310</v>
      </c>
      <c r="P255" s="3"/>
      <c r="Q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t="str">
        <f>IF(COUNTA($E255:$AB255)=0,"",IF(COUNTA($E255:AB255)-COUNTIF($E$15:$E263,"A")&lt;1,0,SMALL($E255:$AB255,1)))</f>
        <v/>
      </c>
      <c r="AD255" t="str">
        <f>IF(COUNTA($E255:$AB255)=0,"",IF(COUNTA($E255:$AB255)-COUNTIF($E$15:$E263,"A")&lt;2,0,SMALL($E255:$AB255,2)))</f>
        <v/>
      </c>
      <c r="AE255" t="str">
        <f>IF(COUNTA($E255:$AB255)=0,"",IF(COUNTA($E255:$AB255)-COUNTIF($E$15:$E263,"A")&lt;3,0,SMALL($E255:$AB255,3)))</f>
        <v/>
      </c>
      <c r="AF255" t="str">
        <f>IF(COUNTA($E255:$AB255)=0,"",IF(COUNTA($E255:$AB255)-COUNTIF($E$15:$E263,"A")&lt;4,0,SMALL($E255:$AB255,4)))</f>
        <v/>
      </c>
      <c r="AG255" t="str">
        <f>IF(COUNTA(E255:AA255)=0,"",SUM(AC255:AF255))</f>
        <v/>
      </c>
      <c r="AH255" s="33">
        <f>23-COUNTBLANK(E255:AA255)</f>
        <v>0</v>
      </c>
    </row>
    <row r="256" spans="1:34" hidden="1" x14ac:dyDescent="0.3">
      <c r="A256" t="s">
        <v>311</v>
      </c>
      <c r="B256" t="s">
        <v>107</v>
      </c>
      <c r="C256" t="s">
        <v>129</v>
      </c>
      <c r="D256" t="s">
        <v>115</v>
      </c>
      <c r="P256" s="3"/>
      <c r="Q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t="str">
        <f>IF(COUNTA($E256:$AB256)=0,"",IF(COUNTA($E256:AB256)-COUNTIF($E$15:$E257,"A")&lt;1,0,SMALL($E256:$AB256,1)))</f>
        <v/>
      </c>
      <c r="AD256" t="str">
        <f>IF(COUNTA($E256:$AB256)=0,"",IF(COUNTA($E256:$AB256)-COUNTIF($E$15:$E257,"A")&lt;2,0,SMALL($E256:$AB256,2)))</f>
        <v/>
      </c>
      <c r="AE256" t="str">
        <f>IF(COUNTA($E256:$AB256)=0,"",IF(COUNTA($E256:$AB256)-COUNTIF($E$15:$E257,"A")&lt;3,0,SMALL($E256:$AB256,3)))</f>
        <v/>
      </c>
      <c r="AF256" t="str">
        <f>IF(COUNTA($E256:$AB256)=0,"",IF(COUNTA($E256:$AB256)-COUNTIF($E$15:$E257,"A")&lt;4,0,SMALL($E256:$AB256,4)))</f>
        <v/>
      </c>
      <c r="AG256" t="str">
        <f>IF(COUNTA(E256:AA256)=0,"",SUM(AC256:AF256))</f>
        <v/>
      </c>
      <c r="AH256" s="33">
        <f>23-COUNTBLANK(E256:AA256)</f>
        <v>0</v>
      </c>
    </row>
    <row r="257" spans="1:34" hidden="1" x14ac:dyDescent="0.3">
      <c r="A257" t="s">
        <v>312</v>
      </c>
      <c r="B257" t="s">
        <v>70</v>
      </c>
      <c r="C257" t="s">
        <v>129</v>
      </c>
      <c r="D257" t="s">
        <v>221</v>
      </c>
      <c r="P257" s="3"/>
      <c r="Q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t="str">
        <f>IF(COUNTA($E257:$AB257)=0,"",IF(COUNTA($E257:AB257)-COUNTIF($E$15:$E257,"A")&lt;1,0,SMALL($E257:$AB257,1)))</f>
        <v/>
      </c>
      <c r="AD257" t="str">
        <f>IF(COUNTA($E257:$AB257)=0,"",IF(COUNTA($E257:$AB257)-COUNTIF($E$15:$E257,"A")&lt;2,0,SMALL($E257:$AB257,2)))</f>
        <v/>
      </c>
      <c r="AE257" t="str">
        <f>IF(COUNTA($E257:$AB257)=0,"",IF(COUNTA($E257:$AB257)-COUNTIF($E$15:$E257,"A")&lt;3,0,SMALL($E257:$AB257,3)))</f>
        <v/>
      </c>
      <c r="AF257" t="str">
        <f>IF(COUNTA($E257:$AB257)=0,"",IF(COUNTA($E257:$AB257)-COUNTIF($E$15:$E257,"A")&lt;4,0,SMALL($E257:$AB257,4)))</f>
        <v/>
      </c>
      <c r="AG257" t="str">
        <f>IF(COUNTA(E257:AA257)=0,"",SUM(AC257:AF257))</f>
        <v/>
      </c>
      <c r="AH257" s="33">
        <f>23-COUNTBLANK(E257:AA257)</f>
        <v>0</v>
      </c>
    </row>
    <row r="258" spans="1:34" hidden="1" x14ac:dyDescent="0.3">
      <c r="A258" t="s">
        <v>313</v>
      </c>
      <c r="B258" t="s">
        <v>70</v>
      </c>
      <c r="C258" t="s">
        <v>129</v>
      </c>
      <c r="D258" t="s">
        <v>115</v>
      </c>
      <c r="P258" s="3"/>
      <c r="Q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t="str">
        <f>IF(COUNTA($E258:$AB258)=0,"",IF(COUNTA($E258:AB258)-COUNTIF($E$15:$E259,"A")&lt;1,0,SMALL($E258:$AB258,1)))</f>
        <v/>
      </c>
      <c r="AD258" t="str">
        <f>IF(COUNTA($E258:$AB258)=0,"",IF(COUNTA($E258:$AB258)-COUNTIF($E$15:$E259,"A")&lt;2,0,SMALL($E258:$AB258,2)))</f>
        <v/>
      </c>
      <c r="AE258" t="str">
        <f>IF(COUNTA($E258:$AB258)=0,"",IF(COUNTA($E258:$AB258)-COUNTIF($E$15:$E259,"A")&lt;3,0,SMALL($E258:$AB258,3)))</f>
        <v/>
      </c>
      <c r="AF258" t="str">
        <f>IF(COUNTA($E258:$AB258)=0,"",IF(COUNTA($E258:$AB258)-COUNTIF($E$15:$E259,"A")&lt;4,0,SMALL($E258:$AB258,4)))</f>
        <v/>
      </c>
      <c r="AG258" t="str">
        <f>IF(COUNTA(E258:AA258)=0,"",SUM(AC258:AF258))</f>
        <v/>
      </c>
      <c r="AH258" s="33">
        <f>23-COUNTBLANK(E258:AA258)</f>
        <v>0</v>
      </c>
    </row>
    <row r="259" spans="1:34" hidden="1" x14ac:dyDescent="0.3">
      <c r="A259" t="s">
        <v>314</v>
      </c>
      <c r="B259" t="s">
        <v>70</v>
      </c>
      <c r="C259" t="s">
        <v>54</v>
      </c>
      <c r="D259" t="s">
        <v>55</v>
      </c>
      <c r="P259" s="3"/>
      <c r="Q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t="str">
        <f>IF(COUNTA($E259:$AB259)=0,"",IF(COUNTA($E259:AB259)-COUNTIF($E$15:$E265,"A")&lt;1,0,SMALL($E259:$AB259,1)))</f>
        <v/>
      </c>
      <c r="AD259" t="str">
        <f>IF(COUNTA($E259:$AB259)=0,"",IF(COUNTA($E259:$AB259)-COUNTIF($E$15:$E265,"A")&lt;2,0,SMALL($E259:$AB259,2)))</f>
        <v/>
      </c>
      <c r="AE259" t="str">
        <f>IF(COUNTA($E259:$AB259)=0,"",IF(COUNTA($E259:$AB259)-COUNTIF($E$15:$E265,"A")&lt;3,0,SMALL($E259:$AB259,3)))</f>
        <v/>
      </c>
      <c r="AF259" t="str">
        <f>IF(COUNTA($E259:$AB259)=0,"",IF(COUNTA($E259:$AB259)-COUNTIF($E$15:$E265,"A")&lt;4,0,SMALL($E259:$AB259,4)))</f>
        <v/>
      </c>
      <c r="AG259" t="str">
        <f>IF(COUNTA(E259:AA259)=0,"",SUM(AC259:AF259))</f>
        <v/>
      </c>
      <c r="AH259" s="33">
        <f>23-COUNTBLANK(E259:AA259)</f>
        <v>0</v>
      </c>
    </row>
    <row r="260" spans="1:34" hidden="1" x14ac:dyDescent="0.3">
      <c r="A260" t="s">
        <v>315</v>
      </c>
      <c r="B260" t="s">
        <v>107</v>
      </c>
      <c r="C260" t="s">
        <v>129</v>
      </c>
      <c r="D260" t="s">
        <v>316</v>
      </c>
      <c r="P260" s="3"/>
      <c r="Q260" s="3"/>
      <c r="S260" s="3"/>
      <c r="T260" s="3"/>
      <c r="U260" s="3"/>
      <c r="V260" s="3"/>
      <c r="W260" s="3"/>
      <c r="X260" s="3"/>
      <c r="Y260" s="3"/>
      <c r="Z260" s="3"/>
      <c r="AC260" t="str">
        <f>IF(COUNTA($E260:$AB260)=0,"",IF(COUNTA($E260:AB260)-COUNTIF($E$15:$E260,"A")&lt;1,0,SMALL($E260:$AB260,1)))</f>
        <v/>
      </c>
      <c r="AD260" t="str">
        <f>IF(COUNTA($E260:$AB260)=0,"",IF(COUNTA($E260:$AB260)-COUNTIF($E$15:$E260,"A")&lt;2,0,SMALL($E260:$AB260,2)))</f>
        <v/>
      </c>
      <c r="AE260" t="str">
        <f>IF(COUNTA($E260:$AB260)=0,"",IF(COUNTA($E260:$AB260)-COUNTIF($E$15:$E260,"A")&lt;3,0,SMALL($E260:$AB260,3)))</f>
        <v/>
      </c>
      <c r="AF260" t="str">
        <f>IF(COUNTA($E260:$AB260)=0,"",IF(COUNTA($E260:$AB260)-COUNTIF($E$15:$E260,"A")&lt;4,0,SMALL($E260:$AB260,4)))</f>
        <v/>
      </c>
      <c r="AG260" t="str">
        <f>IF(COUNTA(E260:AA260)=0,"",SUM(AC260:AF260))</f>
        <v/>
      </c>
      <c r="AH260" s="33">
        <f>23-COUNTBLANK(E260:AA260)</f>
        <v>0</v>
      </c>
    </row>
    <row r="261" spans="1:34" hidden="1" x14ac:dyDescent="0.3">
      <c r="A261" t="s">
        <v>317</v>
      </c>
      <c r="B261" t="s">
        <v>61</v>
      </c>
      <c r="C261" t="s">
        <v>129</v>
      </c>
      <c r="D261" t="s">
        <v>35</v>
      </c>
      <c r="P261" s="3"/>
      <c r="Q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t="str">
        <f>IF(COUNTA($E261:$AB261)=0,"",IF(COUNTA($E261:AB261)-COUNTIF($E$15:$E261,"A")&lt;1,0,SMALL($E261:$AB261,1)))</f>
        <v/>
      </c>
      <c r="AD261" t="str">
        <f>IF(COUNTA($E261:$AB261)=0,"",IF(COUNTA($E261:$AB261)-COUNTIF($E$15:$E261,"A")&lt;2,0,SMALL($E261:$AB261,2)))</f>
        <v/>
      </c>
      <c r="AE261" t="str">
        <f>IF(COUNTA($E261:$AB261)=0,"",IF(COUNTA($E261:$AB261)-COUNTIF($E$15:$E261,"A")&lt;3,0,SMALL($E261:$AB261,3)))</f>
        <v/>
      </c>
      <c r="AF261" t="str">
        <f>IF(COUNTA($E261:$AB261)=0,"",IF(COUNTA($E261:$AB261)-COUNTIF($E$15:$E261,"A")&lt;4,0,SMALL($E261:$AB261,4)))</f>
        <v/>
      </c>
      <c r="AG261" t="str">
        <f>IF(COUNTA(E261:AA261)=0,"",SUM(AC261:AF261))</f>
        <v/>
      </c>
      <c r="AH261" s="33">
        <f>23-COUNTBLANK(E261:AA261)</f>
        <v>0</v>
      </c>
    </row>
    <row r="262" spans="1:34" hidden="1" x14ac:dyDescent="0.3">
      <c r="A262" t="s">
        <v>318</v>
      </c>
      <c r="B262" t="s">
        <v>107</v>
      </c>
      <c r="C262" t="s">
        <v>54</v>
      </c>
      <c r="D262" t="s">
        <v>73</v>
      </c>
      <c r="P262" s="3"/>
      <c r="Q262" s="3"/>
      <c r="S262" s="3"/>
      <c r="T262" s="3"/>
      <c r="U262" s="3"/>
      <c r="V262" s="3"/>
      <c r="W262" s="3"/>
      <c r="X262" s="3"/>
      <c r="Y262" s="3"/>
      <c r="Z262" s="3"/>
      <c r="AC262" t="str">
        <f>IF(COUNTA($E262:$AB262)=0,"",IF(COUNTA($E262:AB262)-COUNTIF($E$15:$E263,"A")&lt;1,0,SMALL($E262:$AB262,1)))</f>
        <v/>
      </c>
      <c r="AD262" t="str">
        <f>IF(COUNTA($E262:$AB262)=0,"",IF(COUNTA($E262:$AB262)-COUNTIF($E$15:$E263,"A")&lt;2,0,SMALL($E262:$AB262,2)))</f>
        <v/>
      </c>
      <c r="AE262" t="str">
        <f>IF(COUNTA($E262:$AB262)=0,"",IF(COUNTA($E262:$AB262)-COUNTIF($E$15:$E263,"A")&lt;3,0,SMALL($E262:$AB262,3)))</f>
        <v/>
      </c>
      <c r="AF262" t="str">
        <f>IF(COUNTA($E262:$AB262)=0,"",IF(COUNTA($E262:$AB262)-COUNTIF($E$15:$E263,"A")&lt;4,0,SMALL($E262:$AB262,4)))</f>
        <v/>
      </c>
      <c r="AG262" t="str">
        <f>IF(COUNTA(E262:AA262)=0,"",SUM(AC262:AF262))</f>
        <v/>
      </c>
      <c r="AH262" s="33">
        <f>23-COUNTBLANK(E262:AA262)</f>
        <v>0</v>
      </c>
    </row>
    <row r="263" spans="1:34" hidden="1" x14ac:dyDescent="0.3">
      <c r="A263" t="s">
        <v>319</v>
      </c>
      <c r="B263" t="s">
        <v>61</v>
      </c>
      <c r="C263" t="s">
        <v>129</v>
      </c>
      <c r="D263" t="s">
        <v>185</v>
      </c>
      <c r="P263" s="3"/>
      <c r="Q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t="str">
        <f>IF(COUNTA($E263:$AB263)=0,"",IF(COUNTA($E263:AB263)-COUNTIF($E$15:$E283,"A")&lt;1,0,SMALL($E263:$AB263,1)))</f>
        <v/>
      </c>
      <c r="AD263" t="str">
        <f>IF(COUNTA($E263:$AB263)=0,"",IF(COUNTA($E263:$AB263)-COUNTIF($E$15:$E283,"A")&lt;2,0,SMALL($E263:$AB263,2)))</f>
        <v/>
      </c>
      <c r="AE263" t="str">
        <f>IF(COUNTA($E263:$AB263)=0,"",IF(COUNTA($E263:$AB263)-COUNTIF($E$15:$E283,"A")&lt;3,0,SMALL($E263:$AB263,3)))</f>
        <v/>
      </c>
      <c r="AF263" t="str">
        <f>IF(COUNTA($E263:$AB263)=0,"",IF(COUNTA($E263:$AB263)-COUNTIF($E$15:$E283,"A")&lt;4,0,SMALL($E263:$AB263,4)))</f>
        <v/>
      </c>
      <c r="AG263" t="str">
        <f>IF(COUNTA(E263:AA263)=0,"",SUM(AC263:AF263))</f>
        <v/>
      </c>
      <c r="AH263" s="33">
        <f>23-COUNTBLANK(E263:AA263)</f>
        <v>0</v>
      </c>
    </row>
    <row r="264" spans="1:34" hidden="1" x14ac:dyDescent="0.3">
      <c r="A264" t="s">
        <v>320</v>
      </c>
      <c r="B264" t="s">
        <v>50</v>
      </c>
      <c r="C264" t="s">
        <v>129</v>
      </c>
      <c r="D264" t="s">
        <v>138</v>
      </c>
      <c r="P264" s="3"/>
      <c r="Q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t="str">
        <f>IF(COUNTA($E264:$AB264)=0,"",IF(COUNTA($E264:AB264)-COUNTIF($E$15:$E265,"A")&lt;1,0,SMALL($E264:$AB264,1)))</f>
        <v/>
      </c>
      <c r="AD264" t="str">
        <f>IF(COUNTA($E264:$AB264)=0,"",IF(COUNTA($E264:$AB264)-COUNTIF($E$15:$E265,"A")&lt;2,0,SMALL($E264:$AB264,2)))</f>
        <v/>
      </c>
      <c r="AE264" t="str">
        <f>IF(COUNTA($E264:$AB264)=0,"",IF(COUNTA($E264:$AB264)-COUNTIF($E$15:$E265,"A")&lt;3,0,SMALL($E264:$AB264,3)))</f>
        <v/>
      </c>
      <c r="AF264" t="str">
        <f>IF(COUNTA($E264:$AB264)=0,"",IF(COUNTA($E264:$AB264)-COUNTIF($E$15:$E265,"A")&lt;4,0,SMALL($E264:$AB264,4)))</f>
        <v/>
      </c>
      <c r="AG264" t="str">
        <f>IF(COUNTA(E264:AA264)=0,"",SUM(AC264:AF264))</f>
        <v/>
      </c>
      <c r="AH264" s="33">
        <f>23-COUNTBLANK(E264:AA264)</f>
        <v>0</v>
      </c>
    </row>
    <row r="265" spans="1:34" hidden="1" x14ac:dyDescent="0.3">
      <c r="A265" t="s">
        <v>321</v>
      </c>
      <c r="B265" t="s">
        <v>70</v>
      </c>
      <c r="C265" t="s">
        <v>129</v>
      </c>
      <c r="D265" t="s">
        <v>221</v>
      </c>
      <c r="P265" s="3"/>
      <c r="Q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t="str">
        <f>IF(COUNTA($E265:$AB265)=0,"",IF(COUNTA($E265:AB265)-COUNTIF($E$15:$E266,"A")&lt;1,0,SMALL($E265:$AB265,1)))</f>
        <v/>
      </c>
      <c r="AD265" t="str">
        <f>IF(COUNTA($E265:$AB265)=0,"",IF(COUNTA($E265:$AB265)-COUNTIF($E$15:$E266,"A")&lt;2,0,SMALL($E265:$AB265,2)))</f>
        <v/>
      </c>
      <c r="AE265" t="str">
        <f>IF(COUNTA($E265:$AB265)=0,"",IF(COUNTA($E265:$AB265)-COUNTIF($E$15:$E266,"A")&lt;3,0,SMALL($E265:$AB265,3)))</f>
        <v/>
      </c>
      <c r="AF265" t="str">
        <f>IF(COUNTA($E265:$AB265)=0,"",IF(COUNTA($E265:$AB265)-COUNTIF($E$15:$E266,"A")&lt;4,0,SMALL($E265:$AB265,4)))</f>
        <v/>
      </c>
      <c r="AG265" t="str">
        <f>IF(COUNTA(E265:AA265)=0,"",SUM(AC265:AF265))</f>
        <v/>
      </c>
      <c r="AH265" s="33">
        <f>23-COUNTBLANK(E265:AA265)</f>
        <v>0</v>
      </c>
    </row>
    <row r="266" spans="1:34" x14ac:dyDescent="0.3">
      <c r="A266" s="34" t="s">
        <v>130</v>
      </c>
      <c r="B266" s="35"/>
      <c r="C266" s="36"/>
      <c r="D266" s="35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7"/>
      <c r="AC266" t="str">
        <f>IF(COUNTA($E266:$AB266)=0,"",IF(COUNTA($E266:AB266)-COUNTIF($E$15:$E267,"A")&lt;1,0,SMALL($E266:$AB266,1)))</f>
        <v/>
      </c>
      <c r="AD266" t="str">
        <f>IF(COUNTA($E266:$AB266)=0,"",IF(COUNTA($E266:$AB266)-COUNTIF($E$15:$E267,"A")&lt;2,0,SMALL($E266:$AB266,2)))</f>
        <v/>
      </c>
      <c r="AE266" t="str">
        <f>IF(COUNTA($E266:$AB266)=0,"",IF(COUNTA($E266:$AB266)-COUNTIF($E$15:$E267,"A")&lt;3,0,SMALL($E266:$AB266,3)))</f>
        <v/>
      </c>
      <c r="AF266" t="str">
        <f>IF(COUNTA($E266:$AB266)=0,"",IF(COUNTA($E266:$AB266)-COUNTIF($E$15:$E267,"A")&lt;4,0,SMALL($E266:$AB266,4)))</f>
        <v/>
      </c>
      <c r="AG266" t="str">
        <f>IF(COUNTA(E266:AA266)=0,"",SUM(AC266:AF266))</f>
        <v/>
      </c>
      <c r="AH266" s="33">
        <f>23-COUNTBLANK(E266:AA266)</f>
        <v>0</v>
      </c>
    </row>
    <row r="267" spans="1:34" x14ac:dyDescent="0.3">
      <c r="A267" s="38" t="s">
        <v>131</v>
      </c>
      <c r="B267" t="s">
        <v>107</v>
      </c>
      <c r="C267" t="s">
        <v>132</v>
      </c>
      <c r="D267" t="s">
        <v>133</v>
      </c>
      <c r="F267" s="3">
        <v>24</v>
      </c>
      <c r="I267" s="3">
        <v>93</v>
      </c>
      <c r="J267" s="3">
        <v>79</v>
      </c>
      <c r="K267" s="3">
        <v>49</v>
      </c>
      <c r="M267" s="3">
        <v>22</v>
      </c>
      <c r="N267" s="3">
        <v>23</v>
      </c>
      <c r="O267" s="3">
        <v>21</v>
      </c>
      <c r="P267" s="3"/>
      <c r="Q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>
        <f>IF(COUNTA($E267:$AB267)=0,"",IF(COUNTA($E267:AB267)-COUNTIF($E$15:$E270,"A")&lt;1,0,SMALL($E267:$AB267,1)))</f>
        <v>21</v>
      </c>
      <c r="AD267">
        <f>IF(COUNTA($E267:$AB267)=0,"",IF(COUNTA($E267:$AB267)-COUNTIF($E$15:$E270,"A")&lt;2,0,SMALL($E267:$AB267,2)))</f>
        <v>22</v>
      </c>
      <c r="AE267">
        <f>IF(COUNTA($E267:$AB267)=0,"",IF(COUNTA($E267:$AB267)-COUNTIF($E$15:$E270,"A")&lt;3,0,SMALL($E267:$AB267,3)))</f>
        <v>23</v>
      </c>
      <c r="AF267">
        <f>IF(COUNTA($E267:$AB267)=0,"",IF(COUNTA($E267:$AB267)-COUNTIF($E$15:$E270,"A")&lt;4,0,SMALL($E267:$AB267,4)))</f>
        <v>24</v>
      </c>
      <c r="AG267">
        <f>IF(COUNTA(E267:AA267)=0,"",SUM(AC267:AF267))</f>
        <v>90</v>
      </c>
      <c r="AH267" s="33">
        <f>23-COUNTBLANK(E267:AA267)</f>
        <v>7</v>
      </c>
    </row>
    <row r="268" spans="1:34" x14ac:dyDescent="0.3">
      <c r="A268" t="s">
        <v>134</v>
      </c>
      <c r="B268" t="s">
        <v>70</v>
      </c>
      <c r="C268" t="s">
        <v>135</v>
      </c>
      <c r="D268" t="s">
        <v>136</v>
      </c>
      <c r="E268" s="3">
        <v>28</v>
      </c>
      <c r="J268" s="3">
        <v>52</v>
      </c>
      <c r="M268" s="3">
        <v>20</v>
      </c>
      <c r="O268" s="3">
        <v>28</v>
      </c>
      <c r="P268" s="3"/>
      <c r="Q268" s="3">
        <v>36</v>
      </c>
      <c r="R268" s="3">
        <v>70</v>
      </c>
      <c r="S268" s="3"/>
      <c r="T268" s="3"/>
      <c r="U268" s="3"/>
      <c r="V268" s="3"/>
      <c r="W268" s="3"/>
      <c r="X268" s="3"/>
      <c r="Y268" s="3"/>
      <c r="Z268" s="3"/>
      <c r="AC268">
        <f>IF(COUNTA($E268:$AB268)=0,"",IF(COUNTA($E268:AB268)-COUNTIF($E$15:$E281,"A")&lt;1,0,SMALL($E268:$AB268,1)))</f>
        <v>20</v>
      </c>
      <c r="AD268">
        <f>IF(COUNTA($E268:$AB268)=0,"",IF(COUNTA($E268:$AB268)-COUNTIF($E$15:$E281,"A")&lt;2,0,SMALL($E268:$AB268,2)))</f>
        <v>28</v>
      </c>
      <c r="AE268">
        <f>IF(COUNTA($E268:$AB268)=0,"",IF(COUNTA($E268:$AB268)-COUNTIF($E$15:$E281,"A")&lt;3,0,SMALL($E268:$AB268,3)))</f>
        <v>28</v>
      </c>
      <c r="AF268">
        <f>IF(COUNTA($E268:$AB268)=0,"",IF(COUNTA($E268:$AB268)-COUNTIF($E$15:$E281,"A")&lt;4,0,SMALL($E268:$AB268,4)))</f>
        <v>36</v>
      </c>
      <c r="AG268">
        <f>IF(COUNTA(E268:AA268)=0,"",SUM(AC268:AF268))</f>
        <v>112</v>
      </c>
      <c r="AH268" s="33">
        <f>23-COUNTBLANK(E268:AA268)</f>
        <v>6</v>
      </c>
    </row>
    <row r="269" spans="1:34" x14ac:dyDescent="0.3">
      <c r="A269" t="s">
        <v>137</v>
      </c>
      <c r="B269" t="s">
        <v>61</v>
      </c>
      <c r="C269" t="s">
        <v>135</v>
      </c>
      <c r="D269" t="s">
        <v>138</v>
      </c>
      <c r="G269" s="3">
        <v>53</v>
      </c>
      <c r="J269" s="3">
        <v>19</v>
      </c>
      <c r="L269" s="3">
        <v>55</v>
      </c>
      <c r="O269" s="3">
        <v>3</v>
      </c>
      <c r="P269" s="3"/>
      <c r="Q269" s="3">
        <v>42</v>
      </c>
      <c r="R269" s="3">
        <v>65</v>
      </c>
      <c r="S269" s="3"/>
      <c r="T269" s="3"/>
      <c r="U269" s="3"/>
      <c r="V269" s="3"/>
      <c r="W269" s="3"/>
      <c r="X269" s="3"/>
      <c r="Y269" s="3"/>
      <c r="Z269" s="3"/>
      <c r="AC269">
        <f>IF(COUNTA($E269:$AB269)=0,"",IF(COUNTA($E269:AB269)-COUNTIF($E$15:$E278,"A")&lt;1,0,SMALL($E269:$AB269,1)))</f>
        <v>3</v>
      </c>
      <c r="AD269">
        <f>IF(COUNTA($E269:$AB269)=0,"",IF(COUNTA($E269:$AB269)-COUNTIF($E$15:$E278,"A")&lt;2,0,SMALL($E269:$AB269,2)))</f>
        <v>19</v>
      </c>
      <c r="AE269">
        <f>IF(COUNTA($E269:$AB269)=0,"",IF(COUNTA($E269:$AB269)-COUNTIF($E$15:$E278,"A")&lt;3,0,SMALL($E269:$AB269,3)))</f>
        <v>42</v>
      </c>
      <c r="AF269">
        <f>IF(COUNTA($E269:$AB269)=0,"",IF(COUNTA($E269:$AB269)-COUNTIF($E$15:$E278,"A")&lt;4,0,SMALL($E269:$AB269,4)))</f>
        <v>53</v>
      </c>
      <c r="AG269">
        <f>IF(COUNTA(E269:AA269)=0,"",SUM(AC269:AF269))</f>
        <v>117</v>
      </c>
      <c r="AH269" s="33">
        <f>23-COUNTBLANK(E269:AA269)</f>
        <v>6</v>
      </c>
    </row>
    <row r="270" spans="1:34" x14ac:dyDescent="0.3">
      <c r="A270" t="s">
        <v>334</v>
      </c>
      <c r="B270" t="s">
        <v>61</v>
      </c>
      <c r="C270" t="s">
        <v>132</v>
      </c>
      <c r="D270" t="s">
        <v>65</v>
      </c>
      <c r="F270" s="3">
        <v>85</v>
      </c>
      <c r="I270" s="3">
        <v>82</v>
      </c>
      <c r="J270" s="3">
        <v>35</v>
      </c>
      <c r="K270" s="3">
        <v>80</v>
      </c>
      <c r="M270" s="3">
        <v>90</v>
      </c>
      <c r="N270" s="3">
        <v>61</v>
      </c>
      <c r="O270" s="3">
        <v>27</v>
      </c>
      <c r="P270" s="3"/>
      <c r="Q270" s="3">
        <v>30</v>
      </c>
      <c r="R270" s="3">
        <v>28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>
        <f>IF(COUNTA($E270:$AB270)=0,"",IF(COUNTA($E270:AB270)-COUNTIF($E$15:$E278,"A")&lt;1,0,SMALL($E270:$AB270,1)))</f>
        <v>27</v>
      </c>
      <c r="AD270">
        <f>IF(COUNTA($E270:$AB270)=0,"",IF(COUNTA($E270:$AB270)-COUNTIF($E$15:$E278,"A")&lt;2,0,SMALL($E270:$AB270,2)))</f>
        <v>28</v>
      </c>
      <c r="AE270">
        <f>IF(COUNTA($E270:$AB270)=0,"",IF(COUNTA($E270:$AB270)-COUNTIF($E$15:$E278,"A")&lt;3,0,SMALL($E270:$AB270,3)))</f>
        <v>30</v>
      </c>
      <c r="AF270">
        <f>IF(COUNTA($E270:$AB270)=0,"",IF(COUNTA($E270:$AB270)-COUNTIF($E$15:$E278,"A")&lt;4,0,SMALL($E270:$AB270,4)))</f>
        <v>35</v>
      </c>
      <c r="AG270">
        <f>IF(COUNTA(E270:AA270)=0,"",SUM(AC270:AF270))</f>
        <v>120</v>
      </c>
      <c r="AH270" s="33">
        <f>23-COUNTBLANK(E270:AA270)</f>
        <v>9</v>
      </c>
    </row>
    <row r="271" spans="1:34" x14ac:dyDescent="0.3">
      <c r="A271" t="s">
        <v>322</v>
      </c>
      <c r="B271" t="s">
        <v>61</v>
      </c>
      <c r="C271" t="s">
        <v>132</v>
      </c>
      <c r="D271" t="s">
        <v>71</v>
      </c>
      <c r="K271" s="3">
        <v>77</v>
      </c>
      <c r="N271" s="3">
        <v>13</v>
      </c>
      <c r="O271" s="3">
        <v>2</v>
      </c>
      <c r="P271" s="3"/>
      <c r="Q271" s="3">
        <v>31</v>
      </c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>
        <f>IF(COUNTA($E271:$AB271)=0,"",IF(COUNTA($E271:AB271)-COUNTIF($E$15:$E272,"A")&lt;1,0,SMALL($E271:$AB271,1)))</f>
        <v>2</v>
      </c>
      <c r="AD271">
        <f>IF(COUNTA($E271:$AB271)=0,"",IF(COUNTA($E271:$AB271)-COUNTIF($E$15:$E272,"A")&lt;2,0,SMALL($E271:$AB271,2)))</f>
        <v>13</v>
      </c>
      <c r="AE271">
        <f>IF(COUNTA($E271:$AB271)=0,"",IF(COUNTA($E271:$AB271)-COUNTIF($E$15:$E272,"A")&lt;3,0,SMALL($E271:$AB271,3)))</f>
        <v>31</v>
      </c>
      <c r="AF271">
        <f>IF(COUNTA($E271:$AB271)=0,"",IF(COUNTA($E271:$AB271)-COUNTIF($E$15:$E272,"A")&lt;4,0,SMALL($E271:$AB271,4)))</f>
        <v>77</v>
      </c>
      <c r="AG271">
        <f>IF(COUNTA(E271:AA271)=0,"",SUM(AC271:AF271))</f>
        <v>123</v>
      </c>
      <c r="AH271" s="33">
        <f>23-COUNTBLANK(E271:AA271)</f>
        <v>4</v>
      </c>
    </row>
    <row r="272" spans="1:34" x14ac:dyDescent="0.3">
      <c r="A272" t="s">
        <v>324</v>
      </c>
      <c r="B272" t="s">
        <v>107</v>
      </c>
      <c r="C272" t="s">
        <v>132</v>
      </c>
      <c r="D272" t="s">
        <v>73</v>
      </c>
      <c r="E272" s="3">
        <v>50</v>
      </c>
      <c r="G272" s="3">
        <v>38</v>
      </c>
      <c r="I272" s="3">
        <v>92</v>
      </c>
      <c r="J272" s="3">
        <v>52</v>
      </c>
      <c r="O272" s="3">
        <v>5</v>
      </c>
      <c r="P272" s="3">
        <v>76</v>
      </c>
      <c r="Q272" s="3">
        <v>38</v>
      </c>
      <c r="R272" s="3">
        <v>43</v>
      </c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>
        <f>IF(COUNTA($E272:$AB272)=0,"",IF(COUNTA($E272:AB272)-COUNTIF($E$15:$E273,"A")&lt;1,0,SMALL($E272:$AB272,1)))</f>
        <v>5</v>
      </c>
      <c r="AD272">
        <f>IF(COUNTA($E272:$AB272)=0,"",IF(COUNTA($E272:$AB272)-COUNTIF($E$15:$E273,"A")&lt;2,0,SMALL($E272:$AB272,2)))</f>
        <v>38</v>
      </c>
      <c r="AE272">
        <f>IF(COUNTA($E272:$AB272)=0,"",IF(COUNTA($E272:$AB272)-COUNTIF($E$15:$E273,"A")&lt;3,0,SMALL($E272:$AB272,3)))</f>
        <v>38</v>
      </c>
      <c r="AF272">
        <f>IF(COUNTA($E272:$AB272)=0,"",IF(COUNTA($E272:$AB272)-COUNTIF($E$15:$E273,"A")&lt;4,0,SMALL($E272:$AB272,4)))</f>
        <v>43</v>
      </c>
      <c r="AG272">
        <f>IF(COUNTA(E272:AA272)=0,"",SUM(AC272:AF272))</f>
        <v>124</v>
      </c>
      <c r="AH272" s="33">
        <f>23-COUNTBLANK(E272:AA272)</f>
        <v>8</v>
      </c>
    </row>
    <row r="273" spans="1:34" x14ac:dyDescent="0.3">
      <c r="A273" t="s">
        <v>323</v>
      </c>
      <c r="B273" t="s">
        <v>70</v>
      </c>
      <c r="C273" t="s">
        <v>135</v>
      </c>
      <c r="D273" t="s">
        <v>138</v>
      </c>
      <c r="G273" s="3">
        <v>45</v>
      </c>
      <c r="J273" s="3">
        <v>28</v>
      </c>
      <c r="L273" s="3">
        <v>42</v>
      </c>
      <c r="O273" s="3">
        <v>15</v>
      </c>
      <c r="P273" s="3"/>
      <c r="Q273" s="3">
        <v>67</v>
      </c>
      <c r="R273" s="3">
        <v>40</v>
      </c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>
        <f>IF(COUNTA($E273:$AB273)=0,"",IF(COUNTA($E273:AB273)-COUNTIF($E$15:$E273,"A")&lt;1,0,SMALL($E273:$AB273,1)))</f>
        <v>15</v>
      </c>
      <c r="AD273">
        <f>IF(COUNTA($E273:$AB273)=0,"",IF(COUNTA($E273:$AB273)-COUNTIF($E$15:$E273,"A")&lt;2,0,SMALL($E273:$AB273,2)))</f>
        <v>28</v>
      </c>
      <c r="AE273">
        <f>IF(COUNTA($E273:$AB273)=0,"",IF(COUNTA($E273:$AB273)-COUNTIF($E$15:$E273,"A")&lt;3,0,SMALL($E273:$AB273,3)))</f>
        <v>40</v>
      </c>
      <c r="AF273">
        <f>IF(COUNTA($E273:$AB273)=0,"",IF(COUNTA($E273:$AB273)-COUNTIF($E$15:$E273,"A")&lt;4,0,SMALL($E273:$AB273,4)))</f>
        <v>42</v>
      </c>
      <c r="AG273">
        <f>IF(COUNTA(E273:AA273)=0,"",SUM(AC273:AF273))</f>
        <v>125</v>
      </c>
      <c r="AH273" s="33">
        <f>23-COUNTBLANK(E273:AA273)</f>
        <v>6</v>
      </c>
    </row>
    <row r="274" spans="1:34" x14ac:dyDescent="0.3">
      <c r="A274" t="s">
        <v>325</v>
      </c>
      <c r="B274" t="s">
        <v>107</v>
      </c>
      <c r="C274" t="s">
        <v>135</v>
      </c>
      <c r="D274" t="s">
        <v>115</v>
      </c>
      <c r="K274" s="3">
        <v>32</v>
      </c>
      <c r="M274" s="3">
        <v>38</v>
      </c>
      <c r="O274" s="3">
        <v>29</v>
      </c>
      <c r="P274" s="3"/>
      <c r="Q274" s="3">
        <v>34</v>
      </c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>
        <f>IF(COUNTA($E274:$AB274)=0,"",IF(COUNTA($E274:AB274)-COUNTIF($E$15:$E276,"A")&lt;1,0,SMALL($E274:$AB274,1)))</f>
        <v>29</v>
      </c>
      <c r="AD274">
        <f>IF(COUNTA($E274:$AB274)=0,"",IF(COUNTA($E274:$AB274)-COUNTIF($E$15:$E276,"A")&lt;2,0,SMALL($E274:$AB274,2)))</f>
        <v>32</v>
      </c>
      <c r="AE274">
        <f>IF(COUNTA($E274:$AB274)=0,"",IF(COUNTA($E274:$AB274)-COUNTIF($E$15:$E276,"A")&lt;3,0,SMALL($E274:$AB274,3)))</f>
        <v>34</v>
      </c>
      <c r="AF274">
        <f>IF(COUNTA($E274:$AB274)=0,"",IF(COUNTA($E274:$AB274)-COUNTIF($E$15:$E276,"A")&lt;4,0,SMALL($E274:$AB274,4)))</f>
        <v>38</v>
      </c>
      <c r="AG274">
        <f>IF(COUNTA(E274:AA274)=0,"",SUM(AC274:AF274))</f>
        <v>133</v>
      </c>
      <c r="AH274" s="33">
        <f>23-COUNTBLANK(E274:AA274)</f>
        <v>4</v>
      </c>
    </row>
    <row r="275" spans="1:34" x14ac:dyDescent="0.3">
      <c r="A275" t="s">
        <v>326</v>
      </c>
      <c r="B275" t="s">
        <v>70</v>
      </c>
      <c r="C275" t="s">
        <v>132</v>
      </c>
      <c r="D275" t="s">
        <v>115</v>
      </c>
      <c r="E275" s="3">
        <v>61</v>
      </c>
      <c r="I275" s="3">
        <v>68</v>
      </c>
      <c r="J275" s="3">
        <v>16</v>
      </c>
      <c r="K275" s="3">
        <v>63</v>
      </c>
      <c r="L275" s="3">
        <v>46</v>
      </c>
      <c r="M275" s="3">
        <v>76</v>
      </c>
      <c r="N275" s="3">
        <v>35</v>
      </c>
      <c r="O275" s="3">
        <v>43</v>
      </c>
      <c r="P275" s="3"/>
      <c r="Q275" s="3">
        <v>42</v>
      </c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>
        <f>IF(COUNTA($E275:$AB275)=0,"",IF(COUNTA($E275:AB275)-COUNTIF($E$15:$E276,"A")&lt;1,0,SMALL($E275:$AB275,1)))</f>
        <v>16</v>
      </c>
      <c r="AD275">
        <f>IF(COUNTA($E275:$AB275)=0,"",IF(COUNTA($E275:$AB275)-COUNTIF($E$15:$E276,"A")&lt;2,0,SMALL($E275:$AB275,2)))</f>
        <v>35</v>
      </c>
      <c r="AE275">
        <f>IF(COUNTA($E275:$AB275)=0,"",IF(COUNTA($E275:$AB275)-COUNTIF($E$15:$E276,"A")&lt;3,0,SMALL($E275:$AB275,3)))</f>
        <v>42</v>
      </c>
      <c r="AF275">
        <f>IF(COUNTA($E275:$AB275)=0,"",IF(COUNTA($E275:$AB275)-COUNTIF($E$15:$E276,"A")&lt;4,0,SMALL($E275:$AB275,4)))</f>
        <v>43</v>
      </c>
      <c r="AG275">
        <f>IF(COUNTA(E275:AA275)=0,"",SUM(AC275:AF275))</f>
        <v>136</v>
      </c>
      <c r="AH275" s="33">
        <f>23-COUNTBLANK(E275:AA275)</f>
        <v>9</v>
      </c>
    </row>
    <row r="276" spans="1:34" x14ac:dyDescent="0.3">
      <c r="A276" t="s">
        <v>327</v>
      </c>
      <c r="B276" t="s">
        <v>61</v>
      </c>
      <c r="C276" t="s">
        <v>132</v>
      </c>
      <c r="D276" t="s">
        <v>221</v>
      </c>
      <c r="J276" s="3">
        <v>54</v>
      </c>
      <c r="M276" s="3">
        <v>51</v>
      </c>
      <c r="N276" s="3">
        <v>20</v>
      </c>
      <c r="O276" s="3">
        <v>12</v>
      </c>
      <c r="P276" s="3"/>
      <c r="Q276" s="3">
        <v>63</v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>
        <f>IF(COUNTA($E276:$AB276)=0,"",IF(COUNTA($E276:AB276)-COUNTIF($E$15:$E277,"A")&lt;1,0,SMALL($E276:$AB276,1)))</f>
        <v>12</v>
      </c>
      <c r="AD276">
        <f>IF(COUNTA($E276:$AB276)=0,"",IF(COUNTA($E276:$AB276)-COUNTIF($E$15:$E277,"A")&lt;2,0,SMALL($E276:$AB276,2)))</f>
        <v>20</v>
      </c>
      <c r="AE276">
        <f>IF(COUNTA($E276:$AB276)=0,"",IF(COUNTA($E276:$AB276)-COUNTIF($E$15:$E277,"A")&lt;3,0,SMALL($E276:$AB276,3)))</f>
        <v>51</v>
      </c>
      <c r="AF276">
        <f>IF(COUNTA($E276:$AB276)=0,"",IF(COUNTA($E276:$AB276)-COUNTIF($E$15:$E277,"A")&lt;4,0,SMALL($E276:$AB276,4)))</f>
        <v>54</v>
      </c>
      <c r="AG276">
        <f>IF(COUNTA(E276:AA276)=0,"",SUM(AC276:AF276))</f>
        <v>137</v>
      </c>
      <c r="AH276" s="33">
        <f>23-COUNTBLANK(E276:AA276)</f>
        <v>5</v>
      </c>
    </row>
    <row r="277" spans="1:34" x14ac:dyDescent="0.3">
      <c r="A277" t="s">
        <v>385</v>
      </c>
      <c r="B277" t="s">
        <v>70</v>
      </c>
      <c r="C277" t="s">
        <v>135</v>
      </c>
      <c r="D277" t="s">
        <v>221</v>
      </c>
      <c r="J277" s="3">
        <v>42</v>
      </c>
      <c r="O277" s="3">
        <v>41</v>
      </c>
      <c r="P277" s="3"/>
      <c r="Q277" s="3">
        <v>27</v>
      </c>
      <c r="R277" s="3">
        <v>27</v>
      </c>
      <c r="S277" s="3"/>
      <c r="T277" s="3"/>
      <c r="U277" s="3"/>
      <c r="V277" s="3"/>
      <c r="W277" s="3"/>
      <c r="X277" s="3"/>
      <c r="Y277" s="3"/>
      <c r="Z277" s="3"/>
      <c r="AC277">
        <f>IF(COUNTA($E277:$AB277)=0,"",IF(COUNTA($E277:AB277)-COUNTIF($E$15:$E278,"A")&lt;1,0,SMALL($E277:$AB277,1)))</f>
        <v>27</v>
      </c>
      <c r="AD277">
        <f>IF(COUNTA($E277:$AB277)=0,"",IF(COUNTA($E277:$AB277)-COUNTIF($E$15:$E278,"A")&lt;2,0,SMALL($E277:$AB277,2)))</f>
        <v>27</v>
      </c>
      <c r="AE277">
        <f>IF(COUNTA($E277:$AB277)=0,"",IF(COUNTA($E277:$AB277)-COUNTIF($E$15:$E278,"A")&lt;3,0,SMALL($E277:$AB277,3)))</f>
        <v>41</v>
      </c>
      <c r="AF277">
        <f>IF(COUNTA($E277:$AB277)=0,"",IF(COUNTA($E277:$AB277)-COUNTIF($E$15:$E278,"A")&lt;4,0,SMALL($E277:$AB277,4)))</f>
        <v>42</v>
      </c>
      <c r="AG277">
        <f>IF(COUNTA(E277:AA277)=0,"",SUM(AC277:AF277))</f>
        <v>137</v>
      </c>
      <c r="AH277" s="33">
        <f>23-COUNTBLANK(E277:AA277)</f>
        <v>4</v>
      </c>
    </row>
    <row r="278" spans="1:34" x14ac:dyDescent="0.3">
      <c r="A278" t="s">
        <v>330</v>
      </c>
      <c r="B278" t="s">
        <v>70</v>
      </c>
      <c r="C278" t="s">
        <v>132</v>
      </c>
      <c r="D278" t="s">
        <v>83</v>
      </c>
      <c r="F278" s="3">
        <v>21</v>
      </c>
      <c r="J278" s="3">
        <v>41</v>
      </c>
      <c r="M278" s="3">
        <v>66</v>
      </c>
      <c r="O278" s="3">
        <v>13</v>
      </c>
      <c r="P278" s="3"/>
      <c r="Q278" s="3">
        <v>80</v>
      </c>
      <c r="R278" s="3">
        <v>64</v>
      </c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>
        <f>IF(COUNTA($E278:$AB278)=0,"",IF(COUNTA($E278:AB278)-COUNTIF($E$15:$E288,"A")&lt;1,0,SMALL($E278:$AB278,1)))</f>
        <v>13</v>
      </c>
      <c r="AD278">
        <f>IF(COUNTA($E278:$AB278)=0,"",IF(COUNTA($E278:$AB278)-COUNTIF($E$15:$E288,"A")&lt;2,0,SMALL($E278:$AB278,2)))</f>
        <v>21</v>
      </c>
      <c r="AE278">
        <f>IF(COUNTA($E278:$AB278)=0,"",IF(COUNTA($E278:$AB278)-COUNTIF($E$15:$E288,"A")&lt;3,0,SMALL($E278:$AB278,3)))</f>
        <v>41</v>
      </c>
      <c r="AF278">
        <f>IF(COUNTA($E278:$AB278)=0,"",IF(COUNTA($E278:$AB278)-COUNTIF($E$15:$E288,"A")&lt;4,0,SMALL($E278:$AB278,4)))</f>
        <v>64</v>
      </c>
      <c r="AG278">
        <f>IF(COUNTA(E278:AA278)=0,"",SUM(AC278:AF278))</f>
        <v>139</v>
      </c>
      <c r="AH278" s="33">
        <f>23-COUNTBLANK(E278:AA278)</f>
        <v>6</v>
      </c>
    </row>
    <row r="279" spans="1:34" x14ac:dyDescent="0.3">
      <c r="A279" t="s">
        <v>328</v>
      </c>
      <c r="B279" t="s">
        <v>329</v>
      </c>
      <c r="C279" t="s">
        <v>135</v>
      </c>
      <c r="D279" t="s">
        <v>221</v>
      </c>
      <c r="J279" s="3">
        <v>24</v>
      </c>
      <c r="K279" s="3">
        <v>70</v>
      </c>
      <c r="M279" s="3">
        <v>64</v>
      </c>
      <c r="N279" s="3">
        <v>43</v>
      </c>
      <c r="O279" s="3">
        <v>33</v>
      </c>
      <c r="P279" s="3"/>
      <c r="Q279" s="3">
        <v>41</v>
      </c>
      <c r="R279" s="3">
        <v>49</v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>
        <f>IF(COUNTA($E279:$AB279)=0,"",IF(COUNTA($E279:AB279)-COUNTIF($E$15:$E280,"A")&lt;1,0,SMALL($E279:$AB279,1)))</f>
        <v>24</v>
      </c>
      <c r="AD279">
        <f>IF(COUNTA($E279:$AB279)=0,"",IF(COUNTA($E279:$AB279)-COUNTIF($E$15:$E280,"A")&lt;2,0,SMALL($E279:$AB279,2)))</f>
        <v>33</v>
      </c>
      <c r="AE279">
        <f>IF(COUNTA($E279:$AB279)=0,"",IF(COUNTA($E279:$AB279)-COUNTIF($E$15:$E280,"A")&lt;3,0,SMALL($E279:$AB279,3)))</f>
        <v>41</v>
      </c>
      <c r="AF279">
        <f>IF(COUNTA($E279:$AB279)=0,"",IF(COUNTA($E279:$AB279)-COUNTIF($E$15:$E280,"A")&lt;4,0,SMALL($E279:$AB279,4)))</f>
        <v>43</v>
      </c>
      <c r="AG279">
        <f>IF(COUNTA(E279:AA279)=0,"",SUM(AC279:AF279))</f>
        <v>141</v>
      </c>
      <c r="AH279" s="33">
        <f>23-COUNTBLANK(E279:AA279)</f>
        <v>7</v>
      </c>
    </row>
    <row r="280" spans="1:34" x14ac:dyDescent="0.3">
      <c r="A280" t="s">
        <v>331</v>
      </c>
      <c r="B280" t="s">
        <v>61</v>
      </c>
      <c r="C280" t="s">
        <v>132</v>
      </c>
      <c r="D280" t="s">
        <v>115</v>
      </c>
      <c r="F280" s="3">
        <v>69</v>
      </c>
      <c r="I280" s="3">
        <v>75</v>
      </c>
      <c r="J280" s="3">
        <v>70</v>
      </c>
      <c r="M280" s="3">
        <v>65</v>
      </c>
      <c r="N280" s="3">
        <v>16</v>
      </c>
      <c r="O280" s="3">
        <v>10</v>
      </c>
      <c r="P280" s="3"/>
      <c r="Q280" s="3">
        <v>52</v>
      </c>
      <c r="R280" s="3">
        <v>67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>
        <f>IF(COUNTA($E280:$AB280)=0,"",IF(COUNTA($E280:AB280)-COUNTIF($E$15:$E281,"A")&lt;1,0,SMALL($E280:$AB280,1)))</f>
        <v>10</v>
      </c>
      <c r="AD280">
        <f>IF(COUNTA($E280:$AB280)=0,"",IF(COUNTA($E280:$AB280)-COUNTIF($E$15:$E281,"A")&lt;2,0,SMALL($E280:$AB280,2)))</f>
        <v>16</v>
      </c>
      <c r="AE280">
        <f>IF(COUNTA($E280:$AB280)=0,"",IF(COUNTA($E280:$AB280)-COUNTIF($E$15:$E281,"A")&lt;3,0,SMALL($E280:$AB280,3)))</f>
        <v>52</v>
      </c>
      <c r="AF280">
        <f>IF(COUNTA($E280:$AB280)=0,"",IF(COUNTA($E280:$AB280)-COUNTIF($E$15:$E281,"A")&lt;4,0,SMALL($E280:$AB280,4)))</f>
        <v>65</v>
      </c>
      <c r="AG280">
        <f>IF(COUNTA(E280:AA280)=0,"",SUM(AC280:AF280))</f>
        <v>143</v>
      </c>
      <c r="AH280" s="33">
        <f>23-COUNTBLANK(E280:AA280)</f>
        <v>8</v>
      </c>
    </row>
    <row r="281" spans="1:34" x14ac:dyDescent="0.3">
      <c r="A281" t="s">
        <v>344</v>
      </c>
      <c r="B281" t="s">
        <v>70</v>
      </c>
      <c r="C281" t="s">
        <v>132</v>
      </c>
      <c r="D281" t="s">
        <v>185</v>
      </c>
      <c r="F281" s="3">
        <v>63</v>
      </c>
      <c r="I281" s="3">
        <v>98</v>
      </c>
      <c r="J281" s="3">
        <v>62</v>
      </c>
      <c r="K281" s="3">
        <v>88</v>
      </c>
      <c r="M281" s="3">
        <v>76</v>
      </c>
      <c r="O281" s="3">
        <v>10</v>
      </c>
      <c r="P281" s="3"/>
      <c r="Q281" s="3">
        <v>44</v>
      </c>
      <c r="R281" s="3">
        <v>27</v>
      </c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>
        <f>IF(COUNTA($E281:$AB281)=0,"",IF(COUNTA($E281:AB281)-COUNTIF($E$15:$E282,"A")&lt;1,0,SMALL($E281:$AB281,1)))</f>
        <v>10</v>
      </c>
      <c r="AD281">
        <f>IF(COUNTA($E281:$AB281)=0,"",IF(COUNTA($E281:$AB281)-COUNTIF($E$15:$E282,"A")&lt;2,0,SMALL($E281:$AB281,2)))</f>
        <v>27</v>
      </c>
      <c r="AE281">
        <f>IF(COUNTA($E281:$AB281)=0,"",IF(COUNTA($E281:$AB281)-COUNTIF($E$15:$E282,"A")&lt;3,0,SMALL($E281:$AB281,3)))</f>
        <v>44</v>
      </c>
      <c r="AF281">
        <f>IF(COUNTA($E281:$AB281)=0,"",IF(COUNTA($E281:$AB281)-COUNTIF($E$15:$E282,"A")&lt;4,0,SMALL($E281:$AB281,4)))</f>
        <v>62</v>
      </c>
      <c r="AG281">
        <f>IF(COUNTA(E281:AA281)=0,"",SUM(AC281:AF281))</f>
        <v>143</v>
      </c>
      <c r="AH281" s="33">
        <f>23-COUNTBLANK(E281:AA281)</f>
        <v>8</v>
      </c>
    </row>
    <row r="282" spans="1:34" x14ac:dyDescent="0.3">
      <c r="A282" t="s">
        <v>332</v>
      </c>
      <c r="B282" t="s">
        <v>107</v>
      </c>
      <c r="C282" t="s">
        <v>132</v>
      </c>
      <c r="D282" t="s">
        <v>73</v>
      </c>
      <c r="E282" s="3">
        <v>31</v>
      </c>
      <c r="G282" s="3">
        <v>30</v>
      </c>
      <c r="J282" s="3">
        <v>44</v>
      </c>
      <c r="M282" s="3">
        <v>48</v>
      </c>
      <c r="P282" s="3">
        <v>58</v>
      </c>
      <c r="Q282" s="3">
        <v>39</v>
      </c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>
        <f>IF(COUNTA($E282:$AB282)=0,"",IF(COUNTA($E282:AB282)-COUNTIF($E$15:$E283,"A")&lt;1,0,SMALL($E282:$AB282,1)))</f>
        <v>30</v>
      </c>
      <c r="AD282">
        <f>IF(COUNTA($E282:$AB282)=0,"",IF(COUNTA($E282:$AB282)-COUNTIF($E$15:$E283,"A")&lt;2,0,SMALL($E282:$AB282,2)))</f>
        <v>31</v>
      </c>
      <c r="AE282">
        <f>IF(COUNTA($E282:$AB282)=0,"",IF(COUNTA($E282:$AB282)-COUNTIF($E$15:$E283,"A")&lt;3,0,SMALL($E282:$AB282,3)))</f>
        <v>39</v>
      </c>
      <c r="AF282">
        <f>IF(COUNTA($E282:$AB282)=0,"",IF(COUNTA($E282:$AB282)-COUNTIF($E$15:$E283,"A")&lt;4,0,SMALL($E282:$AB282,4)))</f>
        <v>44</v>
      </c>
      <c r="AG282">
        <f>IF(COUNTA(E282:AA282)=0,"",SUM(AC282:AF282))</f>
        <v>144</v>
      </c>
      <c r="AH282" s="33">
        <f>23-COUNTBLANK(E282:AA282)</f>
        <v>6</v>
      </c>
    </row>
    <row r="283" spans="1:34" x14ac:dyDescent="0.3">
      <c r="A283" t="s">
        <v>341</v>
      </c>
      <c r="B283" t="s">
        <v>70</v>
      </c>
      <c r="C283" t="s">
        <v>132</v>
      </c>
      <c r="D283" t="s">
        <v>147</v>
      </c>
      <c r="E283" s="3">
        <v>60</v>
      </c>
      <c r="J283" s="3">
        <v>58</v>
      </c>
      <c r="M283" s="3">
        <v>84</v>
      </c>
      <c r="O283" s="3">
        <v>26</v>
      </c>
      <c r="P283" s="3"/>
      <c r="Q283" s="3">
        <v>32</v>
      </c>
      <c r="R283" s="3">
        <v>29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>
        <f>IF(COUNTA($E283:$AB283)=0,"",IF(COUNTA($E283:AB283)-COUNTIF($E$15:$E283,"A")&lt;1,0,SMALL($E283:$AB283,1)))</f>
        <v>26</v>
      </c>
      <c r="AD283">
        <f>IF(COUNTA($E283:$AB283)=0,"",IF(COUNTA($E283:$AB283)-COUNTIF($E$15:$E283,"A")&lt;2,0,SMALL($E283:$AB283,2)))</f>
        <v>29</v>
      </c>
      <c r="AE283">
        <f>IF(COUNTA($E283:$AB283)=0,"",IF(COUNTA($E283:$AB283)-COUNTIF($E$15:$E283,"A")&lt;3,0,SMALL($E283:$AB283,3)))</f>
        <v>32</v>
      </c>
      <c r="AF283">
        <f>IF(COUNTA($E283:$AB283)=0,"",IF(COUNTA($E283:$AB283)-COUNTIF($E$15:$E283,"A")&lt;4,0,SMALL($E283:$AB283,4)))</f>
        <v>58</v>
      </c>
      <c r="AG283">
        <f>IF(COUNTA(E283:AA283)=0,"",SUM(AC283:AF283))</f>
        <v>145</v>
      </c>
      <c r="AH283" s="33">
        <f>23-COUNTBLANK(E283:AA283)</f>
        <v>6</v>
      </c>
    </row>
    <row r="284" spans="1:34" x14ac:dyDescent="0.3">
      <c r="A284" t="s">
        <v>355</v>
      </c>
      <c r="B284" t="s">
        <v>61</v>
      </c>
      <c r="C284" t="s">
        <v>135</v>
      </c>
      <c r="D284" t="s">
        <v>63</v>
      </c>
      <c r="H284" s="3">
        <v>39</v>
      </c>
      <c r="J284" s="3">
        <v>61</v>
      </c>
      <c r="O284" s="3">
        <v>31</v>
      </c>
      <c r="P284" s="3"/>
      <c r="Q284" s="3">
        <v>71</v>
      </c>
      <c r="R284" s="3">
        <v>19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>
        <f>IF(COUNTA($E284:$AB284)=0,"",IF(COUNTA($E284:AB284)-COUNTIF($E$15:$E288,"A")&lt;1,0,SMALL($E284:$AB284,1)))</f>
        <v>19</v>
      </c>
      <c r="AD284">
        <f>IF(COUNTA($E284:$AB284)=0,"",IF(COUNTA($E284:$AB284)-COUNTIF($E$15:$E288,"A")&lt;2,0,SMALL($E284:$AB284,2)))</f>
        <v>31</v>
      </c>
      <c r="AE284">
        <f>IF(COUNTA($E284:$AB284)=0,"",IF(COUNTA($E284:$AB284)-COUNTIF($E$15:$E288,"A")&lt;3,0,SMALL($E284:$AB284,3)))</f>
        <v>39</v>
      </c>
      <c r="AF284">
        <f>IF(COUNTA($E284:$AB284)=0,"",IF(COUNTA($E284:$AB284)-COUNTIF($E$15:$E288,"A")&lt;4,0,SMALL($E284:$AB284,4)))</f>
        <v>61</v>
      </c>
      <c r="AG284">
        <f>IF(COUNTA(E284:AA284)=0,"",SUM(AC284:AF284))</f>
        <v>150</v>
      </c>
      <c r="AH284" s="33">
        <f>23-COUNTBLANK(E284:AA284)</f>
        <v>5</v>
      </c>
    </row>
    <row r="285" spans="1:34" x14ac:dyDescent="0.3">
      <c r="A285" t="s">
        <v>349</v>
      </c>
      <c r="B285" t="s">
        <v>329</v>
      </c>
      <c r="C285" t="s">
        <v>132</v>
      </c>
      <c r="D285" t="s">
        <v>115</v>
      </c>
      <c r="F285" s="3">
        <v>64</v>
      </c>
      <c r="I285" s="3">
        <v>73</v>
      </c>
      <c r="M285" s="3">
        <v>58</v>
      </c>
      <c r="O285" s="3">
        <v>22</v>
      </c>
      <c r="P285" s="3"/>
      <c r="Q285" s="3">
        <v>45</v>
      </c>
      <c r="R285" s="3">
        <v>25</v>
      </c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>
        <f>IF(COUNTA($E285:$AB285)=0,"",IF(COUNTA($E285:AB285)-COUNTIF($E$15:$E287,"A")&lt;1,0,SMALL($E285:$AB285,1)))</f>
        <v>22</v>
      </c>
      <c r="AD285">
        <f>IF(COUNTA($E285:$AB285)=0,"",IF(COUNTA($E285:$AB285)-COUNTIF($E$15:$E287,"A")&lt;2,0,SMALL($E285:$AB285,2)))</f>
        <v>25</v>
      </c>
      <c r="AE285">
        <f>IF(COUNTA($E285:$AB285)=0,"",IF(COUNTA($E285:$AB285)-COUNTIF($E$15:$E287,"A")&lt;3,0,SMALL($E285:$AB285,3)))</f>
        <v>45</v>
      </c>
      <c r="AF285">
        <f>IF(COUNTA($E285:$AB285)=0,"",IF(COUNTA($E285:$AB285)-COUNTIF($E$15:$E287,"A")&lt;4,0,SMALL($E285:$AB285,4)))</f>
        <v>58</v>
      </c>
      <c r="AG285">
        <f>IF(COUNTA(E285:AA285)=0,"",SUM(AC285:AF285))</f>
        <v>150</v>
      </c>
      <c r="AH285" s="33">
        <f>23-COUNTBLANK(E285:AA285)</f>
        <v>6</v>
      </c>
    </row>
    <row r="286" spans="1:34" x14ac:dyDescent="0.3">
      <c r="A286" t="s">
        <v>346</v>
      </c>
      <c r="B286" t="s">
        <v>61</v>
      </c>
      <c r="C286" t="s">
        <v>132</v>
      </c>
      <c r="D286" t="s">
        <v>35</v>
      </c>
      <c r="F286" s="3">
        <v>42</v>
      </c>
      <c r="H286" s="3">
        <v>81</v>
      </c>
      <c r="J286" s="3">
        <v>66</v>
      </c>
      <c r="L286" s="3">
        <v>50</v>
      </c>
      <c r="N286" s="3">
        <v>81</v>
      </c>
      <c r="O286" s="3">
        <v>61</v>
      </c>
      <c r="P286" s="3"/>
      <c r="Q286" s="3">
        <v>35</v>
      </c>
      <c r="R286" s="3">
        <v>23</v>
      </c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>
        <f>IF(COUNTA($E286:$AB286)=0,"",IF(COUNTA($E286:AB286)-COUNTIF($E$15:$E286,"A")&lt;1,0,SMALL($E286:$AB286,1)))</f>
        <v>23</v>
      </c>
      <c r="AD286">
        <f>IF(COUNTA($E286:$AB286)=0,"",IF(COUNTA($E286:$AB286)-COUNTIF($E$15:$E286,"A")&lt;2,0,SMALL($E286:$AB286,2)))</f>
        <v>35</v>
      </c>
      <c r="AE286">
        <f>IF(COUNTA($E286:$AB286)=0,"",IF(COUNTA($E286:$AB286)-COUNTIF($E$15:$E286,"A")&lt;3,0,SMALL($E286:$AB286,3)))</f>
        <v>42</v>
      </c>
      <c r="AF286">
        <f>IF(COUNTA($E286:$AB286)=0,"",IF(COUNTA($E286:$AB286)-COUNTIF($E$15:$E286,"A")&lt;4,0,SMALL($E286:$AB286,4)))</f>
        <v>50</v>
      </c>
      <c r="AG286">
        <f>IF(COUNTA(E286:AA286)=0,"",SUM(AC286:AF286))</f>
        <v>150</v>
      </c>
      <c r="AH286" s="33">
        <f>23-COUNTBLANK(E286:AA286)</f>
        <v>8</v>
      </c>
    </row>
    <row r="287" spans="1:34" x14ac:dyDescent="0.3">
      <c r="A287" t="s">
        <v>333</v>
      </c>
      <c r="B287" t="s">
        <v>70</v>
      </c>
      <c r="C287" t="s">
        <v>135</v>
      </c>
      <c r="D287" t="s">
        <v>115</v>
      </c>
      <c r="E287" s="3">
        <v>32</v>
      </c>
      <c r="J287" s="3">
        <v>36</v>
      </c>
      <c r="K287" s="3">
        <v>85</v>
      </c>
      <c r="M287" s="3">
        <v>60</v>
      </c>
      <c r="O287" s="3">
        <v>23</v>
      </c>
      <c r="P287" s="3"/>
      <c r="Q287" s="3">
        <v>63</v>
      </c>
      <c r="R287" s="3">
        <v>72</v>
      </c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>
        <f>IF(COUNTA($E287:$AB287)=0,"",IF(COUNTA($E287:AB287)-COUNTIF($E$15:$E289,"A")&lt;1,0,SMALL($E287:$AB287,1)))</f>
        <v>23</v>
      </c>
      <c r="AD287">
        <f>IF(COUNTA($E287:$AB287)=0,"",IF(COUNTA($E287:$AB287)-COUNTIF($E$15:$E289,"A")&lt;2,0,SMALL($E287:$AB287,2)))</f>
        <v>32</v>
      </c>
      <c r="AE287">
        <f>IF(COUNTA($E287:$AB287)=0,"",IF(COUNTA($E287:$AB287)-COUNTIF($E$15:$E289,"A")&lt;3,0,SMALL($E287:$AB287,3)))</f>
        <v>36</v>
      </c>
      <c r="AF287">
        <f>IF(COUNTA($E287:$AB287)=0,"",IF(COUNTA($E287:$AB287)-COUNTIF($E$15:$E289,"A")&lt;4,0,SMALL($E287:$AB287,4)))</f>
        <v>60</v>
      </c>
      <c r="AG287">
        <f>IF(COUNTA(E287:AA287)=0,"",SUM(AC287:AF287))</f>
        <v>151</v>
      </c>
      <c r="AH287" s="33">
        <f>23-COUNTBLANK(E287:AA287)</f>
        <v>7</v>
      </c>
    </row>
    <row r="288" spans="1:34" x14ac:dyDescent="0.3">
      <c r="A288" t="s">
        <v>335</v>
      </c>
      <c r="B288" t="s">
        <v>61</v>
      </c>
      <c r="C288" t="s">
        <v>132</v>
      </c>
      <c r="D288" t="s">
        <v>115</v>
      </c>
      <c r="E288" s="3">
        <v>21</v>
      </c>
      <c r="J288" s="3">
        <v>67</v>
      </c>
      <c r="N288" s="3">
        <v>50</v>
      </c>
      <c r="O288" s="3">
        <v>23</v>
      </c>
      <c r="P288" s="3"/>
      <c r="Q288" s="3">
        <v>61</v>
      </c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>
        <f>IF(COUNTA($E288:$AB288)=0,"",IF(COUNTA($E288:AB288)-COUNTIF($E$15:$E289,"A")&lt;1,0,SMALL($E288:$AB288,1)))</f>
        <v>21</v>
      </c>
      <c r="AD288">
        <f>IF(COUNTA($E288:$AB288)=0,"",IF(COUNTA($E288:$AB288)-COUNTIF($E$15:$E289,"A")&lt;2,0,SMALL($E288:$AB288,2)))</f>
        <v>23</v>
      </c>
      <c r="AE288">
        <f>IF(COUNTA($E288:$AB288)=0,"",IF(COUNTA($E288:$AB288)-COUNTIF($E$15:$E289,"A")&lt;3,0,SMALL($E288:$AB288,3)))</f>
        <v>50</v>
      </c>
      <c r="AF288">
        <f>IF(COUNTA($E288:$AB288)=0,"",IF(COUNTA($E288:$AB288)-COUNTIF($E$15:$E289,"A")&lt;4,0,SMALL($E288:$AB288,4)))</f>
        <v>61</v>
      </c>
      <c r="AG288">
        <f>IF(COUNTA(E288:AA288)=0,"",SUM(AC288:AF288))</f>
        <v>155</v>
      </c>
      <c r="AH288" s="33">
        <f>23-COUNTBLANK(E288:AA288)</f>
        <v>5</v>
      </c>
    </row>
    <row r="289" spans="1:34" x14ac:dyDescent="0.3">
      <c r="A289" t="s">
        <v>340</v>
      </c>
      <c r="B289" t="s">
        <v>70</v>
      </c>
      <c r="C289" t="s">
        <v>132</v>
      </c>
      <c r="D289" t="s">
        <v>185</v>
      </c>
      <c r="F289" s="3">
        <v>22</v>
      </c>
      <c r="I289" s="3">
        <v>96</v>
      </c>
      <c r="J289" s="3">
        <v>56</v>
      </c>
      <c r="K289" s="3">
        <v>75</v>
      </c>
      <c r="M289" s="3">
        <v>63</v>
      </c>
      <c r="O289" s="3">
        <v>39</v>
      </c>
      <c r="P289" s="3"/>
      <c r="Q289" s="3">
        <v>57</v>
      </c>
      <c r="R289" s="3">
        <v>40</v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>
        <f>IF(COUNTA($E289:$AB289)=0,"",IF(COUNTA($E289:AB289)-COUNTIF($E$15:$E290,"A")&lt;1,0,SMALL($E289:$AB289,1)))</f>
        <v>22</v>
      </c>
      <c r="AD289">
        <f>IF(COUNTA($E289:$AB289)=0,"",IF(COUNTA($E289:$AB289)-COUNTIF($E$15:$E290,"A")&lt;2,0,SMALL($E289:$AB289,2)))</f>
        <v>39</v>
      </c>
      <c r="AE289">
        <f>IF(COUNTA($E289:$AB289)=0,"",IF(COUNTA($E289:$AB289)-COUNTIF($E$15:$E290,"A")&lt;3,0,SMALL($E289:$AB289,3)))</f>
        <v>40</v>
      </c>
      <c r="AF289">
        <f>IF(COUNTA($E289:$AB289)=0,"",IF(COUNTA($E289:$AB289)-COUNTIF($E$15:$E290,"A")&lt;4,0,SMALL($E289:$AB289,4)))</f>
        <v>56</v>
      </c>
      <c r="AG289">
        <f>IF(COUNTA(E289:AA289)=0,"",SUM(AC289:AF289))</f>
        <v>157</v>
      </c>
      <c r="AH289" s="33">
        <f>23-COUNTBLANK(E289:AA289)</f>
        <v>8</v>
      </c>
    </row>
    <row r="290" spans="1:34" x14ac:dyDescent="0.3">
      <c r="A290" t="s">
        <v>336</v>
      </c>
      <c r="B290" t="s">
        <v>329</v>
      </c>
      <c r="C290" t="s">
        <v>132</v>
      </c>
      <c r="D290" t="s">
        <v>138</v>
      </c>
      <c r="G290" s="3">
        <v>48</v>
      </c>
      <c r="J290" s="3">
        <v>57</v>
      </c>
      <c r="L290" s="3">
        <v>34</v>
      </c>
      <c r="O290" s="3">
        <v>24</v>
      </c>
      <c r="P290" s="3"/>
      <c r="Q290" s="3">
        <v>55</v>
      </c>
      <c r="R290" s="3">
        <v>62</v>
      </c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>
        <f>IF(COUNTA($E290:$AB290)=0,"",IF(COUNTA($E290:AB290)-COUNTIF($E$15:$E290,"A")&lt;1,0,SMALL($E290:$AB290,1)))</f>
        <v>24</v>
      </c>
      <c r="AD290">
        <f>IF(COUNTA($E290:$AB290)=0,"",IF(COUNTA($E290:$AB290)-COUNTIF($E$15:$E290,"A")&lt;2,0,SMALL($E290:$AB290,2)))</f>
        <v>34</v>
      </c>
      <c r="AE290">
        <f>IF(COUNTA($E290:$AB290)=0,"",IF(COUNTA($E290:$AB290)-COUNTIF($E$15:$E290,"A")&lt;3,0,SMALL($E290:$AB290,3)))</f>
        <v>48</v>
      </c>
      <c r="AF290">
        <f>IF(COUNTA($E290:$AB290)=0,"",IF(COUNTA($E290:$AB290)-COUNTIF($E$15:$E290,"A")&lt;4,0,SMALL($E290:$AB290,4)))</f>
        <v>55</v>
      </c>
      <c r="AG290">
        <f>IF(COUNTA(E290:AA290)=0,"",SUM(AC290:AF290))</f>
        <v>161</v>
      </c>
      <c r="AH290" s="33">
        <f>23-COUNTBLANK(E290:AA290)</f>
        <v>6</v>
      </c>
    </row>
    <row r="291" spans="1:34" x14ac:dyDescent="0.3">
      <c r="A291" t="s">
        <v>338</v>
      </c>
      <c r="B291" t="s">
        <v>329</v>
      </c>
      <c r="C291" t="s">
        <v>132</v>
      </c>
      <c r="D291" t="s">
        <v>183</v>
      </c>
      <c r="E291" s="3">
        <v>44</v>
      </c>
      <c r="J291" s="3">
        <v>53</v>
      </c>
      <c r="O291" s="3">
        <v>18</v>
      </c>
      <c r="P291" s="3"/>
      <c r="Q291" s="3">
        <v>49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>
        <f>IF(COUNTA($E291:$AB291)=0,"",IF(COUNTA($E291:AB291)-COUNTIF($E$15:$E293,"A")&lt;1,0,SMALL($E291:$AB291,1)))</f>
        <v>18</v>
      </c>
      <c r="AD291">
        <f>IF(COUNTA($E291:$AB291)=0,"",IF(COUNTA($E291:$AB291)-COUNTIF($E$15:$E293,"A")&lt;2,0,SMALL($E291:$AB291,2)))</f>
        <v>44</v>
      </c>
      <c r="AE291">
        <f>IF(COUNTA($E291:$AB291)=0,"",IF(COUNTA($E291:$AB291)-COUNTIF($E$15:$E293,"A")&lt;3,0,SMALL($E291:$AB291,3)))</f>
        <v>49</v>
      </c>
      <c r="AF291">
        <f>IF(COUNTA($E291:$AB291)=0,"",IF(COUNTA($E291:$AB291)-COUNTIF($E$15:$E293,"A")&lt;4,0,SMALL($E291:$AB291,4)))</f>
        <v>53</v>
      </c>
      <c r="AG291">
        <f>IF(COUNTA(E291:AA291)=0,"",SUM(AC291:AF291))</f>
        <v>164</v>
      </c>
      <c r="AH291" s="33">
        <f>23-COUNTBLANK(E291:AA291)</f>
        <v>4</v>
      </c>
    </row>
    <row r="292" spans="1:34" x14ac:dyDescent="0.3">
      <c r="A292" t="s">
        <v>337</v>
      </c>
      <c r="B292" t="s">
        <v>70</v>
      </c>
      <c r="C292" t="s">
        <v>135</v>
      </c>
      <c r="D292" t="s">
        <v>58</v>
      </c>
      <c r="E292" s="3">
        <v>52</v>
      </c>
      <c r="J292" s="3">
        <v>25</v>
      </c>
      <c r="N292" s="3">
        <v>45</v>
      </c>
      <c r="O292" s="3">
        <v>65</v>
      </c>
      <c r="P292" s="3"/>
      <c r="Q292" s="3">
        <v>42</v>
      </c>
      <c r="R292" s="3">
        <v>61</v>
      </c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>
        <f>IF(COUNTA($E292:$AB292)=0,"",IF(COUNTA($E292:AB292)-COUNTIF($E$15:$E292,"A")&lt;1,0,SMALL($E292:$AB292,1)))</f>
        <v>25</v>
      </c>
      <c r="AD292">
        <f>IF(COUNTA($E292:$AB292)=0,"",IF(COUNTA($E292:$AB292)-COUNTIF($E$15:$E292,"A")&lt;2,0,SMALL($E292:$AB292,2)))</f>
        <v>42</v>
      </c>
      <c r="AE292">
        <f>IF(COUNTA($E292:$AB292)=0,"",IF(COUNTA($E292:$AB292)-COUNTIF($E$15:$E292,"A")&lt;3,0,SMALL($E292:$AB292,3)))</f>
        <v>45</v>
      </c>
      <c r="AF292">
        <f>IF(COUNTA($E292:$AB292)=0,"",IF(COUNTA($E292:$AB292)-COUNTIF($E$15:$E292,"A")&lt;4,0,SMALL($E292:$AB292,4)))</f>
        <v>52</v>
      </c>
      <c r="AG292">
        <f>IF(COUNTA(E292:AA292)=0,"",SUM(AC292:AF292))</f>
        <v>164</v>
      </c>
      <c r="AH292" s="33">
        <f>23-COUNTBLANK(E292:AA292)</f>
        <v>6</v>
      </c>
    </row>
    <row r="293" spans="1:34" x14ac:dyDescent="0.3">
      <c r="A293" t="s">
        <v>339</v>
      </c>
      <c r="B293" t="s">
        <v>70</v>
      </c>
      <c r="C293" t="s">
        <v>132</v>
      </c>
      <c r="D293" t="s">
        <v>183</v>
      </c>
      <c r="E293" s="3">
        <v>48</v>
      </c>
      <c r="J293" s="3">
        <v>40</v>
      </c>
      <c r="O293" s="3">
        <v>34</v>
      </c>
      <c r="P293" s="3"/>
      <c r="Q293" s="3">
        <v>43</v>
      </c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>
        <f>IF(COUNTA($E293:$AB293)=0,"",IF(COUNTA($E293:AB293)-COUNTIF($E$15:$E294,"A")&lt;1,0,SMALL($E293:$AB293,1)))</f>
        <v>34</v>
      </c>
      <c r="AD293">
        <f>IF(COUNTA($E293:$AB293)=0,"",IF(COUNTA($E293:$AB293)-COUNTIF($E$15:$E294,"A")&lt;2,0,SMALL($E293:$AB293,2)))</f>
        <v>40</v>
      </c>
      <c r="AE293">
        <f>IF(COUNTA($E293:$AB293)=0,"",IF(COUNTA($E293:$AB293)-COUNTIF($E$15:$E294,"A")&lt;3,0,SMALL($E293:$AB293,3)))</f>
        <v>43</v>
      </c>
      <c r="AF293">
        <f>IF(COUNTA($E293:$AB293)=0,"",IF(COUNTA($E293:$AB293)-COUNTIF($E$15:$E294,"A")&lt;4,0,SMALL($E293:$AB293,4)))</f>
        <v>48</v>
      </c>
      <c r="AG293">
        <f>IF(COUNTA(E293:AA293)=0,"",SUM(AC293:AF293))</f>
        <v>165</v>
      </c>
      <c r="AH293" s="33">
        <f>23-COUNTBLANK(E293:AA293)</f>
        <v>4</v>
      </c>
    </row>
    <row r="294" spans="1:34" x14ac:dyDescent="0.3">
      <c r="A294" t="s">
        <v>342</v>
      </c>
      <c r="B294" t="s">
        <v>70</v>
      </c>
      <c r="C294" t="s">
        <v>132</v>
      </c>
      <c r="D294" t="s">
        <v>58</v>
      </c>
      <c r="E294" s="3">
        <v>59</v>
      </c>
      <c r="J294" s="3">
        <v>45</v>
      </c>
      <c r="M294" s="3">
        <v>91</v>
      </c>
      <c r="N294" s="3">
        <v>80</v>
      </c>
      <c r="O294" s="3">
        <v>36</v>
      </c>
      <c r="P294" s="3"/>
      <c r="Q294" s="3">
        <v>37</v>
      </c>
      <c r="R294" s="3">
        <v>57</v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>
        <f>IF(COUNTA($E294:$AB294)=0,"",IF(COUNTA($E294:AB294)-COUNTIF($E$15:$E316,"A")&lt;1,0,SMALL($E294:$AB294,1)))</f>
        <v>36</v>
      </c>
      <c r="AD294">
        <f>IF(COUNTA($E294:$AB294)=0,"",IF(COUNTA($E294:$AB294)-COUNTIF($E$15:$E316,"A")&lt;2,0,SMALL($E294:$AB294,2)))</f>
        <v>37</v>
      </c>
      <c r="AE294">
        <f>IF(COUNTA($E294:$AB294)=0,"",IF(COUNTA($E294:$AB294)-COUNTIF($E$15:$E316,"A")&lt;3,0,SMALL($E294:$AB294,3)))</f>
        <v>45</v>
      </c>
      <c r="AF294">
        <f>IF(COUNTA($E294:$AB294)=0,"",IF(COUNTA($E294:$AB294)-COUNTIF($E$15:$E316,"A")&lt;4,0,SMALL($E294:$AB294,4)))</f>
        <v>57</v>
      </c>
      <c r="AG294">
        <f>IF(COUNTA(E294:AA294)=0,"",SUM(AC294:AF294))</f>
        <v>175</v>
      </c>
      <c r="AH294" s="33">
        <f>23-COUNTBLANK(E294:AA294)</f>
        <v>7</v>
      </c>
    </row>
    <row r="295" spans="1:34" x14ac:dyDescent="0.3">
      <c r="A295" t="s">
        <v>343</v>
      </c>
      <c r="B295" t="s">
        <v>61</v>
      </c>
      <c r="C295" t="s">
        <v>132</v>
      </c>
      <c r="D295" t="s">
        <v>63</v>
      </c>
      <c r="H295" s="3">
        <v>50</v>
      </c>
      <c r="J295" s="3">
        <v>60</v>
      </c>
      <c r="L295" s="3">
        <v>73</v>
      </c>
      <c r="M295" s="3">
        <v>31</v>
      </c>
      <c r="O295" s="3">
        <v>44</v>
      </c>
      <c r="P295" s="3"/>
      <c r="Q295" s="3">
        <v>53</v>
      </c>
      <c r="R295" s="3">
        <v>70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>
        <f>IF(COUNTA($E295:$AB295)=0,"",IF(COUNTA($E295:AB295)-COUNTIF($E$15:$E297,"A")&lt;1,0,SMALL($E295:$AB295,1)))</f>
        <v>31</v>
      </c>
      <c r="AD295">
        <f>IF(COUNTA($E295:$AB295)=0,"",IF(COUNTA($E295:$AB295)-COUNTIF($E$15:$E297,"A")&lt;2,0,SMALL($E295:$AB295,2)))</f>
        <v>44</v>
      </c>
      <c r="AE295">
        <f>IF(COUNTA($E295:$AB295)=0,"",IF(COUNTA($E295:$AB295)-COUNTIF($E$15:$E297,"A")&lt;3,0,SMALL($E295:$AB295,3)))</f>
        <v>50</v>
      </c>
      <c r="AF295">
        <f>IF(COUNTA($E295:$AB295)=0,"",IF(COUNTA($E295:$AB295)-COUNTIF($E$15:$E297,"A")&lt;4,0,SMALL($E295:$AB295,4)))</f>
        <v>53</v>
      </c>
      <c r="AG295">
        <f>IF(COUNTA(E295:AA295)=0,"",SUM(AC295:AF295))</f>
        <v>178</v>
      </c>
      <c r="AH295" s="33">
        <f>23-COUNTBLANK(E295:AA295)</f>
        <v>7</v>
      </c>
    </row>
    <row r="296" spans="1:34" x14ac:dyDescent="0.3">
      <c r="A296" t="s">
        <v>386</v>
      </c>
      <c r="B296" t="s">
        <v>61</v>
      </c>
      <c r="C296" t="s">
        <v>135</v>
      </c>
      <c r="D296" t="s">
        <v>35</v>
      </c>
      <c r="E296" s="3">
        <v>35</v>
      </c>
      <c r="O296" s="3">
        <v>17</v>
      </c>
      <c r="P296" s="3"/>
      <c r="Q296" s="3">
        <v>68</v>
      </c>
      <c r="R296" s="3">
        <v>59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>
        <f>IF(COUNTA($E296:$AB296)=0,"",IF(COUNTA($E296:AB296)-COUNTIF($E$15:$E298,"A")&lt;1,0,SMALL($E296:$AB296,1)))</f>
        <v>17</v>
      </c>
      <c r="AD296">
        <f>IF(COUNTA($E296:$AB296)=0,"",IF(COUNTA($E296:$AB296)-COUNTIF($E$15:$E298,"A")&lt;2,0,SMALL($E296:$AB296,2)))</f>
        <v>35</v>
      </c>
      <c r="AE296">
        <f>IF(COUNTA($E296:$AB296)=0,"",IF(COUNTA($E296:$AB296)-COUNTIF($E$15:$E298,"A")&lt;3,0,SMALL($E296:$AB296,3)))</f>
        <v>59</v>
      </c>
      <c r="AF296">
        <f>IF(COUNTA($E296:$AB296)=0,"",IF(COUNTA($E296:$AB296)-COUNTIF($E$15:$E298,"A")&lt;4,0,SMALL($E296:$AB296,4)))</f>
        <v>68</v>
      </c>
      <c r="AG296">
        <f>IF(COUNTA(E296:AA296)=0,"",SUM(AC296:AF296))</f>
        <v>179</v>
      </c>
      <c r="AH296" s="33">
        <f>23-COUNTBLANK(E296:AA296)</f>
        <v>4</v>
      </c>
    </row>
    <row r="297" spans="1:34" x14ac:dyDescent="0.3">
      <c r="A297" t="s">
        <v>351</v>
      </c>
      <c r="B297" t="s">
        <v>70</v>
      </c>
      <c r="C297" t="s">
        <v>135</v>
      </c>
      <c r="D297" t="s">
        <v>126</v>
      </c>
      <c r="I297" s="3">
        <v>89</v>
      </c>
      <c r="J297" s="3">
        <v>33</v>
      </c>
      <c r="K297" s="3">
        <v>87</v>
      </c>
      <c r="M297" s="3">
        <v>81</v>
      </c>
      <c r="O297" s="3">
        <v>26</v>
      </c>
      <c r="P297" s="3"/>
      <c r="Q297" s="3">
        <v>53</v>
      </c>
      <c r="R297" s="3">
        <v>67</v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>
        <f>IF(COUNTA($E297:$AB297)=0,"",IF(COUNTA($E297:AB297)-COUNTIF($E$15:$E298,"A")&lt;1,0,SMALL($E297:$AB297,1)))</f>
        <v>26</v>
      </c>
      <c r="AD297">
        <f>IF(COUNTA($E297:$AB297)=0,"",IF(COUNTA($E297:$AB297)-COUNTIF($E$15:$E298,"A")&lt;2,0,SMALL($E297:$AB297,2)))</f>
        <v>33</v>
      </c>
      <c r="AE297">
        <f>IF(COUNTA($E297:$AB297)=0,"",IF(COUNTA($E297:$AB297)-COUNTIF($E$15:$E298,"A")&lt;3,0,SMALL($E297:$AB297,3)))</f>
        <v>53</v>
      </c>
      <c r="AF297">
        <f>IF(COUNTA($E297:$AB297)=0,"",IF(COUNTA($E297:$AB297)-COUNTIF($E$15:$E298,"A")&lt;4,0,SMALL($E297:$AB297,4)))</f>
        <v>67</v>
      </c>
      <c r="AG297">
        <f>IF(COUNTA(E297:AA297)=0,"",SUM(AC297:AF297))</f>
        <v>179</v>
      </c>
      <c r="AH297" s="33">
        <f>23-COUNTBLANK(E297:AA297)</f>
        <v>7</v>
      </c>
    </row>
    <row r="298" spans="1:34" x14ac:dyDescent="0.3">
      <c r="A298" t="s">
        <v>345</v>
      </c>
      <c r="B298" t="s">
        <v>107</v>
      </c>
      <c r="C298" t="s">
        <v>135</v>
      </c>
      <c r="D298" t="s">
        <v>35</v>
      </c>
      <c r="E298" s="3">
        <v>40</v>
      </c>
      <c r="H298" s="3">
        <v>54</v>
      </c>
      <c r="N298" s="3">
        <v>58</v>
      </c>
      <c r="O298" s="3">
        <v>28</v>
      </c>
      <c r="P298" s="3"/>
      <c r="Q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>
        <f>IF(COUNTA($E298:$AB298)=0,"",IF(COUNTA($E298:AB298)-COUNTIF($E$15:$E299,"A")&lt;1,0,SMALL($E298:$AB298,1)))</f>
        <v>28</v>
      </c>
      <c r="AD298">
        <f>IF(COUNTA($E298:$AB298)=0,"",IF(COUNTA($E298:$AB298)-COUNTIF($E$15:$E299,"A")&lt;2,0,SMALL($E298:$AB298,2)))</f>
        <v>40</v>
      </c>
      <c r="AE298">
        <f>IF(COUNTA($E298:$AB298)=0,"",IF(COUNTA($E298:$AB298)-COUNTIF($E$15:$E299,"A")&lt;3,0,SMALL($E298:$AB298,3)))</f>
        <v>54</v>
      </c>
      <c r="AF298">
        <f>IF(COUNTA($E298:$AB298)=0,"",IF(COUNTA($E298:$AB298)-COUNTIF($E$15:$E299,"A")&lt;4,0,SMALL($E298:$AB298,4)))</f>
        <v>58</v>
      </c>
      <c r="AG298">
        <f>IF(COUNTA(E298:AA298)=0,"",SUM(AC298:AF298))</f>
        <v>180</v>
      </c>
      <c r="AH298" s="33">
        <f>23-COUNTBLANK(E298:AA298)</f>
        <v>4</v>
      </c>
    </row>
    <row r="299" spans="1:34" x14ac:dyDescent="0.3">
      <c r="A299" t="s">
        <v>347</v>
      </c>
      <c r="B299" t="s">
        <v>70</v>
      </c>
      <c r="C299" t="s">
        <v>135</v>
      </c>
      <c r="D299" t="s">
        <v>73</v>
      </c>
      <c r="E299" s="3">
        <v>50</v>
      </c>
      <c r="G299" s="3">
        <v>55</v>
      </c>
      <c r="J299" s="3">
        <v>50</v>
      </c>
      <c r="O299" s="3">
        <v>34</v>
      </c>
      <c r="P299" s="3"/>
      <c r="Q299" s="3">
        <v>61</v>
      </c>
      <c r="R299" s="3">
        <v>50</v>
      </c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>
        <f>IF(COUNTA($E299:$AB299)=0,"",IF(COUNTA($E299:AB299)-COUNTIF($E$15:$E301,"A")&lt;1,0,SMALL($E299:$AB299,1)))</f>
        <v>34</v>
      </c>
      <c r="AD299">
        <f>IF(COUNTA($E299:$AB299)=0,"",IF(COUNTA($E299:$AB299)-COUNTIF($E$15:$E301,"A")&lt;2,0,SMALL($E299:$AB299,2)))</f>
        <v>50</v>
      </c>
      <c r="AE299">
        <f>IF(COUNTA($E299:$AB299)=0,"",IF(COUNTA($E299:$AB299)-COUNTIF($E$15:$E301,"A")&lt;3,0,SMALL($E299:$AB299,3)))</f>
        <v>50</v>
      </c>
      <c r="AF299">
        <f>IF(COUNTA($E299:$AB299)=0,"",IF(COUNTA($E299:$AB299)-COUNTIF($E$15:$E301,"A")&lt;4,0,SMALL($E299:$AB299,4)))</f>
        <v>50</v>
      </c>
      <c r="AG299">
        <f>IF(COUNTA(E299:AA299)=0,"",SUM(AC299:AF299))</f>
        <v>184</v>
      </c>
      <c r="AH299" s="33">
        <f>23-COUNTBLANK(E299:AA299)</f>
        <v>6</v>
      </c>
    </row>
    <row r="300" spans="1:34" x14ac:dyDescent="0.3">
      <c r="A300" t="s">
        <v>360</v>
      </c>
      <c r="B300" t="s">
        <v>61</v>
      </c>
      <c r="C300" t="s">
        <v>132</v>
      </c>
      <c r="D300" t="s">
        <v>194</v>
      </c>
      <c r="F300" s="3">
        <v>62</v>
      </c>
      <c r="J300" s="3">
        <v>64</v>
      </c>
      <c r="O300" s="3">
        <v>25</v>
      </c>
      <c r="P300" s="3"/>
      <c r="Q300" s="3">
        <v>70</v>
      </c>
      <c r="R300" s="3">
        <v>38</v>
      </c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>
        <f>IF(COUNTA($E300:$AB300)=0,"",IF(COUNTA($E300:AB300)-COUNTIF($E$15:$E302,"A")&lt;1,0,SMALL($E300:$AB300,1)))</f>
        <v>25</v>
      </c>
      <c r="AD300">
        <f>IF(COUNTA($E300:$AB300)=0,"",IF(COUNTA($E300:$AB300)-COUNTIF($E$15:$E302,"A")&lt;2,0,SMALL($E300:$AB300,2)))</f>
        <v>38</v>
      </c>
      <c r="AE300">
        <f>IF(COUNTA($E300:$AB300)=0,"",IF(COUNTA($E300:$AB300)-COUNTIF($E$15:$E302,"A")&lt;3,0,SMALL($E300:$AB300,3)))</f>
        <v>62</v>
      </c>
      <c r="AF300">
        <f>IF(COUNTA($E300:$AB300)=0,"",IF(COUNTA($E300:$AB300)-COUNTIF($E$15:$E302,"A")&lt;4,0,SMALL($E300:$AB300,4)))</f>
        <v>64</v>
      </c>
      <c r="AG300">
        <f>IF(COUNTA(E300:AA300)=0,"",SUM(AC300:AF300))</f>
        <v>189</v>
      </c>
      <c r="AH300" s="33">
        <f>23-COUNTBLANK(E300:AA300)</f>
        <v>5</v>
      </c>
    </row>
    <row r="301" spans="1:34" x14ac:dyDescent="0.3">
      <c r="A301" t="s">
        <v>348</v>
      </c>
      <c r="B301" t="s">
        <v>70</v>
      </c>
      <c r="C301" t="s">
        <v>132</v>
      </c>
      <c r="D301" t="s">
        <v>58</v>
      </c>
      <c r="E301" s="3">
        <v>45</v>
      </c>
      <c r="J301" s="3">
        <v>58</v>
      </c>
      <c r="M301" s="3">
        <v>84</v>
      </c>
      <c r="O301" s="3">
        <v>27</v>
      </c>
      <c r="P301" s="3"/>
      <c r="Q301" s="3">
        <v>59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>
        <f>IF(COUNTA($E301:$AB301)=0,"",IF(COUNTA($E301:AB301)-COUNTIF($E$15:$E301,"A")&lt;1,0,SMALL($E301:$AB301,1)))</f>
        <v>27</v>
      </c>
      <c r="AD301">
        <f>IF(COUNTA($E301:$AB301)=0,"",IF(COUNTA($E301:$AB301)-COUNTIF($E$15:$E301,"A")&lt;2,0,SMALL($E301:$AB301,2)))</f>
        <v>45</v>
      </c>
      <c r="AE301">
        <f>IF(COUNTA($E301:$AB301)=0,"",IF(COUNTA($E301:$AB301)-COUNTIF($E$15:$E301,"A")&lt;3,0,SMALL($E301:$AB301,3)))</f>
        <v>58</v>
      </c>
      <c r="AF301">
        <f>IF(COUNTA($E301:$AB301)=0,"",IF(COUNTA($E301:$AB301)-COUNTIF($E$15:$E301,"A")&lt;4,0,SMALL($E301:$AB301,4)))</f>
        <v>59</v>
      </c>
      <c r="AG301">
        <f>IF(COUNTA(E301:AA301)=0,"",SUM(AC301:AF301))</f>
        <v>189</v>
      </c>
      <c r="AH301" s="33">
        <f>23-COUNTBLANK(E301:AA301)</f>
        <v>5</v>
      </c>
    </row>
    <row r="302" spans="1:34" x14ac:dyDescent="0.3">
      <c r="A302" t="s">
        <v>350</v>
      </c>
      <c r="B302" t="s">
        <v>70</v>
      </c>
      <c r="C302" t="s">
        <v>132</v>
      </c>
      <c r="D302" t="s">
        <v>35</v>
      </c>
      <c r="E302" s="3">
        <v>75</v>
      </c>
      <c r="H302" s="3">
        <v>62</v>
      </c>
      <c r="J302" s="3">
        <v>47</v>
      </c>
      <c r="N302" s="3">
        <v>72</v>
      </c>
      <c r="O302" s="3">
        <v>32</v>
      </c>
      <c r="P302" s="3"/>
      <c r="Q302" s="3">
        <v>52</v>
      </c>
      <c r="R302" s="3">
        <v>76</v>
      </c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>
        <f>IF(COUNTA($E302:$AB302)=0,"",IF(COUNTA($E302:AB302)-COUNTIF($E$15:$E303,"A")&lt;1,0,SMALL($E302:$AB302,1)))</f>
        <v>32</v>
      </c>
      <c r="AD302">
        <f>IF(COUNTA($E302:$AB302)=0,"",IF(COUNTA($E302:$AB302)-COUNTIF($E$15:$E303,"A")&lt;2,0,SMALL($E302:$AB302,2)))</f>
        <v>47</v>
      </c>
      <c r="AE302">
        <f>IF(COUNTA($E302:$AB302)=0,"",IF(COUNTA($E302:$AB302)-COUNTIF($E$15:$E303,"A")&lt;3,0,SMALL($E302:$AB302,3)))</f>
        <v>52</v>
      </c>
      <c r="AF302">
        <f>IF(COUNTA($E302:$AB302)=0,"",IF(COUNTA($E302:$AB302)-COUNTIF($E$15:$E303,"A")&lt;4,0,SMALL($E302:$AB302,4)))</f>
        <v>62</v>
      </c>
      <c r="AG302">
        <f>IF(COUNTA(E302:AA302)=0,"",SUM(AC302:AF302))</f>
        <v>193</v>
      </c>
      <c r="AH302" s="33">
        <f>23-COUNTBLANK(E302:AA302)</f>
        <v>7</v>
      </c>
    </row>
    <row r="303" spans="1:34" x14ac:dyDescent="0.3">
      <c r="A303" t="s">
        <v>352</v>
      </c>
      <c r="B303" t="s">
        <v>61</v>
      </c>
      <c r="C303" t="s">
        <v>132</v>
      </c>
      <c r="D303" t="s">
        <v>126</v>
      </c>
      <c r="E303" s="3">
        <v>43</v>
      </c>
      <c r="J303" s="3">
        <v>31</v>
      </c>
      <c r="K303" s="3">
        <v>89</v>
      </c>
      <c r="M303" s="3">
        <v>73</v>
      </c>
      <c r="O303" s="3">
        <v>73</v>
      </c>
      <c r="P303" s="3"/>
      <c r="Q303" s="3">
        <v>47</v>
      </c>
      <c r="R303" s="3">
        <v>76</v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>
        <f>IF(COUNTA($E303:$AB303)=0,"",IF(COUNTA($E303:AB303)-COUNTIF($E$15:$E305,"A")&lt;1,0,SMALL($E303:$AB303,1)))</f>
        <v>31</v>
      </c>
      <c r="AD303">
        <f>IF(COUNTA($E303:$AB303)=0,"",IF(COUNTA($E303:$AB303)-COUNTIF($E$15:$E305,"A")&lt;2,0,SMALL($E303:$AB303,2)))</f>
        <v>43</v>
      </c>
      <c r="AE303">
        <f>IF(COUNTA($E303:$AB303)=0,"",IF(COUNTA($E303:$AB303)-COUNTIF($E$15:$E305,"A")&lt;3,0,SMALL($E303:$AB303,3)))</f>
        <v>47</v>
      </c>
      <c r="AF303">
        <f>IF(COUNTA($E303:$AB303)=0,"",IF(COUNTA($E303:$AB303)-COUNTIF($E$15:$E305,"A")&lt;4,0,SMALL($E303:$AB303,4)))</f>
        <v>73</v>
      </c>
      <c r="AG303">
        <f>IF(COUNTA(E303:AA303)=0,"",SUM(AC303:AF303))</f>
        <v>194</v>
      </c>
      <c r="AH303" s="33">
        <f>23-COUNTBLANK(E303:AA303)</f>
        <v>7</v>
      </c>
    </row>
    <row r="304" spans="1:34" x14ac:dyDescent="0.3">
      <c r="A304" t="s">
        <v>359</v>
      </c>
      <c r="B304" t="s">
        <v>70</v>
      </c>
      <c r="C304" t="s">
        <v>135</v>
      </c>
      <c r="D304" t="s">
        <v>126</v>
      </c>
      <c r="E304" s="3">
        <v>34</v>
      </c>
      <c r="J304" s="3">
        <v>75</v>
      </c>
      <c r="M304" s="3">
        <v>96</v>
      </c>
      <c r="N304" s="3">
        <v>50</v>
      </c>
      <c r="O304" s="3">
        <v>65</v>
      </c>
      <c r="P304" s="3"/>
      <c r="Q304" s="3">
        <v>72</v>
      </c>
      <c r="R304" s="3">
        <v>45</v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>
        <f>IF(COUNTA($E304:$AB304)=0,"",IF(COUNTA($E304:AB304)-COUNTIF($E$15:$E305,"A")&lt;1,0,SMALL($E304:$AB304,1)))</f>
        <v>34</v>
      </c>
      <c r="AD304">
        <f>IF(COUNTA($E304:$AB304)=0,"",IF(COUNTA($E304:$AB304)-COUNTIF($E$15:$E305,"A")&lt;2,0,SMALL($E304:$AB304,2)))</f>
        <v>45</v>
      </c>
      <c r="AE304">
        <f>IF(COUNTA($E304:$AB304)=0,"",IF(COUNTA($E304:$AB304)-COUNTIF($E$15:$E305,"A")&lt;3,0,SMALL($E304:$AB304,3)))</f>
        <v>50</v>
      </c>
      <c r="AF304">
        <f>IF(COUNTA($E304:$AB304)=0,"",IF(COUNTA($E304:$AB304)-COUNTIF($E$15:$E305,"A")&lt;4,0,SMALL($E304:$AB304,4)))</f>
        <v>65</v>
      </c>
      <c r="AG304">
        <f>IF(COUNTA(E304:AA304)=0,"",SUM(AC304:AF304))</f>
        <v>194</v>
      </c>
      <c r="AH304" s="33">
        <f>23-COUNTBLANK(E304:AA304)</f>
        <v>7</v>
      </c>
    </row>
    <row r="305" spans="1:34" x14ac:dyDescent="0.3">
      <c r="A305" t="s">
        <v>353</v>
      </c>
      <c r="B305" t="s">
        <v>70</v>
      </c>
      <c r="C305" t="s">
        <v>135</v>
      </c>
      <c r="D305" t="s">
        <v>354</v>
      </c>
      <c r="E305" s="3">
        <v>66</v>
      </c>
      <c r="J305" s="3">
        <v>48</v>
      </c>
      <c r="O305" s="3">
        <v>41</v>
      </c>
      <c r="P305" s="3"/>
      <c r="Q305" s="3">
        <v>39</v>
      </c>
      <c r="R305" s="3">
        <v>85</v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>
        <f>IF(COUNTA($E305:$AB305)=0,"",IF(COUNTA($E305:AB305)-COUNTIF($E$15:$E305,"A")&lt;1,0,SMALL($E305:$AB305,1)))</f>
        <v>39</v>
      </c>
      <c r="AD305">
        <f>IF(COUNTA($E305:$AB305)=0,"",IF(COUNTA($E305:$AB305)-COUNTIF($E$15:$E305,"A")&lt;2,0,SMALL($E305:$AB305,2)))</f>
        <v>41</v>
      </c>
      <c r="AE305">
        <f>IF(COUNTA($E305:$AB305)=0,"",IF(COUNTA($E305:$AB305)-COUNTIF($E$15:$E305,"A")&lt;3,0,SMALL($E305:$AB305,3)))</f>
        <v>48</v>
      </c>
      <c r="AF305">
        <f>IF(COUNTA($E305:$AB305)=0,"",IF(COUNTA($E305:$AB305)-COUNTIF($E$15:$E305,"A")&lt;4,0,SMALL($E305:$AB305,4)))</f>
        <v>66</v>
      </c>
      <c r="AG305">
        <f>IF(COUNTA(E305:AA305)=0,"",SUM(AC305:AF305))</f>
        <v>194</v>
      </c>
      <c r="AH305" s="33">
        <f>23-COUNTBLANK(E305:AA305)</f>
        <v>5</v>
      </c>
    </row>
    <row r="306" spans="1:34" x14ac:dyDescent="0.3">
      <c r="A306" t="s">
        <v>366</v>
      </c>
      <c r="B306" t="s">
        <v>61</v>
      </c>
      <c r="C306" t="s">
        <v>132</v>
      </c>
      <c r="D306" t="s">
        <v>63</v>
      </c>
      <c r="H306" s="3">
        <v>93</v>
      </c>
      <c r="J306" s="3">
        <v>69</v>
      </c>
      <c r="K306" s="3">
        <v>81</v>
      </c>
      <c r="O306" s="3">
        <v>9</v>
      </c>
      <c r="P306" s="3"/>
      <c r="Q306" s="3">
        <v>81</v>
      </c>
      <c r="R306" s="3">
        <v>41</v>
      </c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>
        <f>IF(COUNTA($E306:$AB306)=0,"",IF(COUNTA($E306:AB306)-COUNTIF($E$15:$E307,"A")&lt;1,0,SMALL($E306:$AB306,1)))</f>
        <v>9</v>
      </c>
      <c r="AD306">
        <f>IF(COUNTA($E306:$AB306)=0,"",IF(COUNTA($E306:$AB306)-COUNTIF($E$15:$E307,"A")&lt;2,0,SMALL($E306:$AB306,2)))</f>
        <v>41</v>
      </c>
      <c r="AE306">
        <f>IF(COUNTA($E306:$AB306)=0,"",IF(COUNTA($E306:$AB306)-COUNTIF($E$15:$E307,"A")&lt;3,0,SMALL($E306:$AB306,3)))</f>
        <v>69</v>
      </c>
      <c r="AF306">
        <f>IF(COUNTA($E306:$AB306)=0,"",IF(COUNTA($E306:$AB306)-COUNTIF($E$15:$E307,"A")&lt;4,0,SMALL($E306:$AB306,4)))</f>
        <v>81</v>
      </c>
      <c r="AG306">
        <f>IF(COUNTA(E306:AA306)=0,"",SUM(AC306:AF306))</f>
        <v>200</v>
      </c>
      <c r="AH306" s="33">
        <f>23-COUNTBLANK(E306:AA306)</f>
        <v>6</v>
      </c>
    </row>
    <row r="307" spans="1:34" x14ac:dyDescent="0.3">
      <c r="A307" t="s">
        <v>356</v>
      </c>
      <c r="B307" t="s">
        <v>61</v>
      </c>
      <c r="C307" t="s">
        <v>132</v>
      </c>
      <c r="D307" t="s">
        <v>75</v>
      </c>
      <c r="G307" s="3">
        <v>58</v>
      </c>
      <c r="J307" s="3">
        <v>73</v>
      </c>
      <c r="O307" s="3">
        <v>20</v>
      </c>
      <c r="P307" s="3"/>
      <c r="Q307" s="3">
        <v>51</v>
      </c>
      <c r="R307" s="3">
        <v>79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>
        <f>IF(COUNTA($E307:$AB307)=0,"",IF(COUNTA($E307:AB307)-COUNTIF($E$15:$E394,"A")&lt;1,0,SMALL($E307:$AB307,1)))</f>
        <v>20</v>
      </c>
      <c r="AD307">
        <f>IF(COUNTA($E307:$AB307)=0,"",IF(COUNTA($E307:$AB307)-COUNTIF($E$15:$E394,"A")&lt;2,0,SMALL($E307:$AB307,2)))</f>
        <v>51</v>
      </c>
      <c r="AE307">
        <f>IF(COUNTA($E307:$AB307)=0,"",IF(COUNTA($E307:$AB307)-COUNTIF($E$15:$E394,"A")&lt;3,0,SMALL($E307:$AB307,3)))</f>
        <v>58</v>
      </c>
      <c r="AF307">
        <f>IF(COUNTA($E307:$AB307)=0,"",IF(COUNTA($E307:$AB307)-COUNTIF($E$15:$E394,"A")&lt;4,0,SMALL($E307:$AB307,4)))</f>
        <v>73</v>
      </c>
      <c r="AG307">
        <f>IF(COUNTA(E307:AA307)=0,"",SUM(AC307:AF307))</f>
        <v>202</v>
      </c>
      <c r="AH307" s="33">
        <f>23-COUNTBLANK(E307:AA307)</f>
        <v>5</v>
      </c>
    </row>
    <row r="308" spans="1:34" x14ac:dyDescent="0.3">
      <c r="A308" t="s">
        <v>358</v>
      </c>
      <c r="B308" t="s">
        <v>70</v>
      </c>
      <c r="C308" t="s">
        <v>135</v>
      </c>
      <c r="D308" t="s">
        <v>138</v>
      </c>
      <c r="G308" s="3">
        <v>48</v>
      </c>
      <c r="J308" s="3">
        <v>69</v>
      </c>
      <c r="L308" s="3">
        <v>77</v>
      </c>
      <c r="O308" s="3">
        <v>45</v>
      </c>
      <c r="P308" s="3"/>
      <c r="Q308" s="3">
        <v>49</v>
      </c>
      <c r="R308" s="3">
        <v>60</v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>
        <f>IF(COUNTA($E308:$AB308)=0,"",IF(COUNTA($E308:AB308)-COUNTIF($E$15:$E332,"A")&lt;1,0,SMALL($E308:$AB308,1)))</f>
        <v>45</v>
      </c>
      <c r="AD308">
        <f>IF(COUNTA($E308:$AB308)=0,"",IF(COUNTA($E308:$AB308)-COUNTIF($E$15:$E332,"A")&lt;2,0,SMALL($E308:$AB308,2)))</f>
        <v>48</v>
      </c>
      <c r="AE308">
        <f>IF(COUNTA($E308:$AB308)=0,"",IF(COUNTA($E308:$AB308)-COUNTIF($E$15:$E332,"A")&lt;3,0,SMALL($E308:$AB308,3)))</f>
        <v>49</v>
      </c>
      <c r="AF308">
        <f>IF(COUNTA($E308:$AB308)=0,"",IF(COUNTA($E308:$AB308)-COUNTIF($E$15:$E332,"A")&lt;4,0,SMALL($E308:$AB308,4)))</f>
        <v>60</v>
      </c>
      <c r="AG308">
        <f>IF(COUNTA(E308:AA308)=0,"",SUM(AC308:AF308))</f>
        <v>202</v>
      </c>
      <c r="AH308" s="33">
        <f>23-COUNTBLANK(E308:AA308)</f>
        <v>6</v>
      </c>
    </row>
    <row r="309" spans="1:34" x14ac:dyDescent="0.3">
      <c r="A309" t="s">
        <v>357</v>
      </c>
      <c r="B309" t="s">
        <v>70</v>
      </c>
      <c r="C309" t="s">
        <v>132</v>
      </c>
      <c r="D309" t="s">
        <v>280</v>
      </c>
      <c r="H309" s="3">
        <v>37</v>
      </c>
      <c r="J309" s="3">
        <v>66</v>
      </c>
      <c r="L309" s="3">
        <v>65</v>
      </c>
      <c r="N309" s="3">
        <v>77</v>
      </c>
      <c r="P309" s="3"/>
      <c r="Q309" s="3">
        <v>37</v>
      </c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>
        <f>IF(COUNTA($E309:$AB309)=0,"",IF(COUNTA($E309:AB309)-COUNTIF($E$15:$E323,"A")&lt;1,0,SMALL($E309:$AB309,1)))</f>
        <v>37</v>
      </c>
      <c r="AD309">
        <f>IF(COUNTA($E309:$AB309)=0,"",IF(COUNTA($E309:$AB309)-COUNTIF($E$15:$E323,"A")&lt;2,0,SMALL($E309:$AB309,2)))</f>
        <v>37</v>
      </c>
      <c r="AE309">
        <f>IF(COUNTA($E309:$AB309)=0,"",IF(COUNTA($E309:$AB309)-COUNTIF($E$15:$E323,"A")&lt;3,0,SMALL($E309:$AB309,3)))</f>
        <v>65</v>
      </c>
      <c r="AF309">
        <f>IF(COUNTA($E309:$AB309)=0,"",IF(COUNTA($E309:$AB309)-COUNTIF($E$15:$E323,"A")&lt;4,0,SMALL($E309:$AB309,4)))</f>
        <v>66</v>
      </c>
      <c r="AG309">
        <f>IF(COUNTA(E309:AA309)=0,"",SUM(AC309:AF309))</f>
        <v>205</v>
      </c>
      <c r="AH309" s="33">
        <f>23-COUNTBLANK(E309:AA309)</f>
        <v>5</v>
      </c>
    </row>
    <row r="310" spans="1:34" x14ac:dyDescent="0.3">
      <c r="A310" t="s">
        <v>387</v>
      </c>
      <c r="B310" t="s">
        <v>61</v>
      </c>
      <c r="C310" t="s">
        <v>135</v>
      </c>
      <c r="D310" t="s">
        <v>65</v>
      </c>
      <c r="N310" s="3">
        <v>70</v>
      </c>
      <c r="O310" s="3">
        <v>18</v>
      </c>
      <c r="P310" s="3"/>
      <c r="Q310" s="3">
        <v>45</v>
      </c>
      <c r="R310" s="3">
        <v>82</v>
      </c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>
        <f>IF(COUNTA($E310:$AB310)=0,"",IF(COUNTA($E310:AB310)-COUNTIF($E$15:$E311,"A")&lt;1,0,SMALL($E310:$AB310,1)))</f>
        <v>18</v>
      </c>
      <c r="AD310">
        <f>IF(COUNTA($E310:$AB310)=0,"",IF(COUNTA($E310:$AB310)-COUNTIF($E$15:$E311,"A")&lt;2,0,SMALL($E310:$AB310,2)))</f>
        <v>45</v>
      </c>
      <c r="AE310">
        <f>IF(COUNTA($E310:$AB310)=0,"",IF(COUNTA($E310:$AB310)-COUNTIF($E$15:$E311,"A")&lt;3,0,SMALL($E310:$AB310,3)))</f>
        <v>70</v>
      </c>
      <c r="AF310">
        <f>IF(COUNTA($E310:$AB310)=0,"",IF(COUNTA($E310:$AB310)-COUNTIF($E$15:$E311,"A")&lt;4,0,SMALL($E310:$AB310,4)))</f>
        <v>82</v>
      </c>
      <c r="AG310">
        <f>IF(COUNTA(E310:AA310)=0,"",SUM(AC310:AF310))</f>
        <v>215</v>
      </c>
      <c r="AH310" s="33">
        <f>23-COUNTBLANK(E310:AA310)</f>
        <v>4</v>
      </c>
    </row>
    <row r="311" spans="1:34" x14ac:dyDescent="0.3">
      <c r="A311" t="s">
        <v>365</v>
      </c>
      <c r="B311" t="s">
        <v>61</v>
      </c>
      <c r="C311" t="s">
        <v>135</v>
      </c>
      <c r="D311" t="s">
        <v>185</v>
      </c>
      <c r="F311" s="3">
        <v>71</v>
      </c>
      <c r="J311" s="3">
        <v>51</v>
      </c>
      <c r="M311" s="3">
        <v>74</v>
      </c>
      <c r="O311" s="3">
        <v>42</v>
      </c>
      <c r="P311" s="3"/>
      <c r="Q311" s="3"/>
      <c r="R311" s="3">
        <v>54</v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>
        <f>IF(COUNTA($E311:$AB311)=0,"",IF(COUNTA($E311:AB311)-COUNTIF($E$15:$E312,"A")&lt;1,0,SMALL($E311:$AB311,1)))</f>
        <v>42</v>
      </c>
      <c r="AD311">
        <f>IF(COUNTA($E311:$AB311)=0,"",IF(COUNTA($E311:$AB311)-COUNTIF($E$15:$E312,"A")&lt;2,0,SMALL($E311:$AB311,2)))</f>
        <v>51</v>
      </c>
      <c r="AE311">
        <f>IF(COUNTA($E311:$AB311)=0,"",IF(COUNTA($E311:$AB311)-COUNTIF($E$15:$E312,"A")&lt;3,0,SMALL($E311:$AB311,3)))</f>
        <v>54</v>
      </c>
      <c r="AF311">
        <f>IF(COUNTA($E311:$AB311)=0,"",IF(COUNTA($E311:$AB311)-COUNTIF($E$15:$E312,"A")&lt;4,0,SMALL($E311:$AB311,4)))</f>
        <v>71</v>
      </c>
      <c r="AG311">
        <f>IF(COUNTA(E311:AA311)=0,"",SUM(AC311:AF311))</f>
        <v>218</v>
      </c>
      <c r="AH311" s="33">
        <f>23-COUNTBLANK(E311:AA311)</f>
        <v>5</v>
      </c>
    </row>
    <row r="312" spans="1:34" x14ac:dyDescent="0.3">
      <c r="A312" t="s">
        <v>370</v>
      </c>
      <c r="B312" t="s">
        <v>70</v>
      </c>
      <c r="C312" t="s">
        <v>135</v>
      </c>
      <c r="D312" t="s">
        <v>354</v>
      </c>
      <c r="E312" s="3">
        <v>63</v>
      </c>
      <c r="J312" s="3">
        <v>74</v>
      </c>
      <c r="L312" s="3">
        <v>71</v>
      </c>
      <c r="M312" s="3">
        <v>88</v>
      </c>
      <c r="O312" s="3">
        <v>56</v>
      </c>
      <c r="P312" s="3"/>
      <c r="Q312" s="3">
        <v>57</v>
      </c>
      <c r="R312" s="3">
        <v>42</v>
      </c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>
        <f>IF(COUNTA($E312:$AB312)=0,"",IF(COUNTA($E312:AB312)-COUNTIF($E$15:$E315,"A")&lt;1,0,SMALL($E312:$AB312,1)))</f>
        <v>42</v>
      </c>
      <c r="AD312">
        <f>IF(COUNTA($E312:$AB312)=0,"",IF(COUNTA($E312:$AB312)-COUNTIF($E$15:$E315,"A")&lt;2,0,SMALL($E312:$AB312,2)))</f>
        <v>56</v>
      </c>
      <c r="AE312">
        <f>IF(COUNTA($E312:$AB312)=0,"",IF(COUNTA($E312:$AB312)-COUNTIF($E$15:$E315,"A")&lt;3,0,SMALL($E312:$AB312,3)))</f>
        <v>57</v>
      </c>
      <c r="AF312">
        <f>IF(COUNTA($E312:$AB312)=0,"",IF(COUNTA($E312:$AB312)-COUNTIF($E$15:$E315,"A")&lt;4,0,SMALL($E312:$AB312,4)))</f>
        <v>63</v>
      </c>
      <c r="AG312">
        <f>IF(COUNTA(E312:AA312)=0,"",SUM(AC312:AF312))</f>
        <v>218</v>
      </c>
      <c r="AH312" s="33">
        <f>23-COUNTBLANK(E312:AA312)</f>
        <v>7</v>
      </c>
    </row>
    <row r="313" spans="1:34" x14ac:dyDescent="0.3">
      <c r="A313" t="s">
        <v>390</v>
      </c>
      <c r="B313" t="s">
        <v>61</v>
      </c>
      <c r="C313" t="s">
        <v>135</v>
      </c>
      <c r="D313" t="s">
        <v>121</v>
      </c>
      <c r="H313" s="3">
        <v>70</v>
      </c>
      <c r="J313" s="3">
        <v>46</v>
      </c>
      <c r="O313" s="3">
        <v>44</v>
      </c>
      <c r="P313" s="3"/>
      <c r="Q313" s="3"/>
      <c r="R313" s="3">
        <v>58</v>
      </c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>
        <f>IF(COUNTA($E313:$AB313)=0,"",IF(COUNTA($E313:AB313)-COUNTIF($E$15:$E315,"A")&lt;1,0,SMALL($E313:$AB313,1)))</f>
        <v>44</v>
      </c>
      <c r="AD313">
        <f>IF(COUNTA($E313:$AB313)=0,"",IF(COUNTA($E313:$AB313)-COUNTIF($E$15:$E315,"A")&lt;2,0,SMALL($E313:$AB313,2)))</f>
        <v>46</v>
      </c>
      <c r="AE313">
        <f>IF(COUNTA($E313:$AB313)=0,"",IF(COUNTA($E313:$AB313)-COUNTIF($E$15:$E315,"A")&lt;3,0,SMALL($E313:$AB313,3)))</f>
        <v>58</v>
      </c>
      <c r="AF313">
        <f>IF(COUNTA($E313:$AB313)=0,"",IF(COUNTA($E313:$AB313)-COUNTIF($E$15:$E315,"A")&lt;4,0,SMALL($E313:$AB313,4)))</f>
        <v>70</v>
      </c>
      <c r="AG313">
        <f>IF(COUNTA(E313:AA313)=0,"",SUM(AC313:AF313))</f>
        <v>218</v>
      </c>
      <c r="AH313" s="33">
        <f>23-COUNTBLANK(E313:AA313)</f>
        <v>4</v>
      </c>
    </row>
    <row r="314" spans="1:34" x14ac:dyDescent="0.3">
      <c r="A314" t="s">
        <v>368</v>
      </c>
      <c r="B314" t="s">
        <v>107</v>
      </c>
      <c r="C314" t="s">
        <v>132</v>
      </c>
      <c r="D314" t="s">
        <v>108</v>
      </c>
      <c r="F314" s="3">
        <v>68</v>
      </c>
      <c r="I314" s="3">
        <v>62</v>
      </c>
      <c r="K314" s="3">
        <v>66</v>
      </c>
      <c r="M314" s="3">
        <v>72</v>
      </c>
      <c r="O314" s="3">
        <v>67</v>
      </c>
      <c r="P314" s="3"/>
      <c r="Q314" s="3">
        <v>48</v>
      </c>
      <c r="R314" s="3">
        <v>43</v>
      </c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>
        <f>IF(COUNTA($E314:$AB314)=0,"",IF(COUNTA($E314:AB314)-COUNTIF($E$15:$E315,"A")&lt;1,0,SMALL($E314:$AB314,1)))</f>
        <v>43</v>
      </c>
      <c r="AD314">
        <f>IF(COUNTA($E314:$AB314)=0,"",IF(COUNTA($E314:$AB314)-COUNTIF($E$15:$E315,"A")&lt;2,0,SMALL($E314:$AB314,2)))</f>
        <v>48</v>
      </c>
      <c r="AE314">
        <f>IF(COUNTA($E314:$AB314)=0,"",IF(COUNTA($E314:$AB314)-COUNTIF($E$15:$E315,"A")&lt;3,0,SMALL($E314:$AB314,3)))</f>
        <v>62</v>
      </c>
      <c r="AF314">
        <f>IF(COUNTA($E314:$AB314)=0,"",IF(COUNTA($E314:$AB314)-COUNTIF($E$15:$E315,"A")&lt;4,0,SMALL($E314:$AB314,4)))</f>
        <v>66</v>
      </c>
      <c r="AG314">
        <f>IF(COUNTA(E314:AA314)=0,"",SUM(AC314:AF314))</f>
        <v>219</v>
      </c>
      <c r="AH314" s="33">
        <f>23-COUNTBLANK(E314:AA314)</f>
        <v>7</v>
      </c>
    </row>
    <row r="315" spans="1:34" x14ac:dyDescent="0.3">
      <c r="A315" t="s">
        <v>367</v>
      </c>
      <c r="B315" t="s">
        <v>329</v>
      </c>
      <c r="C315" t="s">
        <v>135</v>
      </c>
      <c r="D315" t="s">
        <v>52</v>
      </c>
      <c r="F315" s="3">
        <v>67</v>
      </c>
      <c r="J315" s="3">
        <v>73</v>
      </c>
      <c r="O315" s="3">
        <v>33</v>
      </c>
      <c r="P315" s="3"/>
      <c r="Q315" s="3">
        <v>68</v>
      </c>
      <c r="R315" s="3">
        <v>52</v>
      </c>
      <c r="S315" s="3"/>
      <c r="T315" s="3"/>
      <c r="U315" s="3"/>
      <c r="V315" s="3"/>
      <c r="W315" s="3"/>
      <c r="X315" s="3"/>
      <c r="Y315" s="3"/>
      <c r="Z315" s="3"/>
      <c r="AC315">
        <f>IF(COUNTA($E315:$AB315)=0,"",IF(COUNTA($E315:AB315)-COUNTIF($E$15:$E317,"A")&lt;1,0,SMALL($E315:$AB315,1)))</f>
        <v>33</v>
      </c>
      <c r="AD315">
        <f>IF(COUNTA($E315:$AB315)=0,"",IF(COUNTA($E315:$AB315)-COUNTIF($E$15:$E317,"A")&lt;2,0,SMALL($E315:$AB315,2)))</f>
        <v>52</v>
      </c>
      <c r="AE315">
        <f>IF(COUNTA($E315:$AB315)=0,"",IF(COUNTA($E315:$AB315)-COUNTIF($E$15:$E317,"A")&lt;3,0,SMALL($E315:$AB315,3)))</f>
        <v>67</v>
      </c>
      <c r="AF315">
        <f>IF(COUNTA($E315:$AB315)=0,"",IF(COUNTA($E315:$AB315)-COUNTIF($E$15:$E317,"A")&lt;4,0,SMALL($E315:$AB315,4)))</f>
        <v>68</v>
      </c>
      <c r="AG315">
        <f>IF(COUNTA(E315:AA315)=0,"",SUM(AC315:AF315))</f>
        <v>220</v>
      </c>
      <c r="AH315" s="33">
        <f>23-COUNTBLANK(E315:AA315)</f>
        <v>5</v>
      </c>
    </row>
    <row r="316" spans="1:34" x14ac:dyDescent="0.3">
      <c r="A316" t="s">
        <v>369</v>
      </c>
      <c r="B316" t="s">
        <v>61</v>
      </c>
      <c r="C316" t="s">
        <v>132</v>
      </c>
      <c r="D316" t="s">
        <v>108</v>
      </c>
      <c r="F316" s="3">
        <v>80</v>
      </c>
      <c r="J316" s="3">
        <v>38</v>
      </c>
      <c r="O316" s="3">
        <v>55</v>
      </c>
      <c r="P316" s="3"/>
      <c r="Q316" s="3">
        <v>71</v>
      </c>
      <c r="R316" s="3">
        <v>56</v>
      </c>
      <c r="S316" s="3"/>
      <c r="T316" s="3"/>
      <c r="U316" s="3"/>
      <c r="V316" s="3"/>
      <c r="W316" s="3"/>
      <c r="X316" s="3"/>
      <c r="Y316" s="3"/>
      <c r="Z316" s="3"/>
      <c r="AC316">
        <f>IF(COUNTA($E316:$AB316)=0,"",IF(COUNTA($E316:AB316)-COUNTIF($E$15:$E316,"A")&lt;1,0,SMALL($E316:$AB316,1)))</f>
        <v>38</v>
      </c>
      <c r="AD316">
        <f>IF(COUNTA($E316:$AB316)=0,"",IF(COUNTA($E316:$AB316)-COUNTIF($E$15:$E316,"A")&lt;2,0,SMALL($E316:$AB316,2)))</f>
        <v>55</v>
      </c>
      <c r="AE316">
        <f>IF(COUNTA($E316:$AB316)=0,"",IF(COUNTA($E316:$AB316)-COUNTIF($E$15:$E316,"A")&lt;3,0,SMALL($E316:$AB316,3)))</f>
        <v>56</v>
      </c>
      <c r="AF316">
        <f>IF(COUNTA($E316:$AB316)=0,"",IF(COUNTA($E316:$AB316)-COUNTIF($E$15:$E316,"A")&lt;4,0,SMALL($E316:$AB316,4)))</f>
        <v>71</v>
      </c>
      <c r="AG316">
        <f>IF(COUNTA(E316:AA316)=0,"",SUM(AC316:AF316))</f>
        <v>220</v>
      </c>
      <c r="AH316" s="33">
        <f>23-COUNTBLANK(E316:AA316)</f>
        <v>5</v>
      </c>
    </row>
    <row r="317" spans="1:34" x14ac:dyDescent="0.3">
      <c r="A317" t="s">
        <v>363</v>
      </c>
      <c r="B317" t="s">
        <v>70</v>
      </c>
      <c r="C317" t="s">
        <v>132</v>
      </c>
      <c r="D317" t="s">
        <v>183</v>
      </c>
      <c r="E317" s="3">
        <v>63</v>
      </c>
      <c r="J317" s="3">
        <v>42</v>
      </c>
      <c r="M317" s="3">
        <v>93</v>
      </c>
      <c r="O317" s="3">
        <v>56</v>
      </c>
      <c r="P317" s="3"/>
      <c r="Q317" s="3">
        <v>74</v>
      </c>
      <c r="R317" s="3">
        <v>64</v>
      </c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>
        <f>IF(COUNTA($E317:$AB317)=0,"",IF(COUNTA($E317:AB317)-COUNTIF($E$15:$E318,"A")&lt;1,0,SMALL($E317:$AB317,1)))</f>
        <v>42</v>
      </c>
      <c r="AD317">
        <f>IF(COUNTA($E317:$AB317)=0,"",IF(COUNTA($E317:$AB317)-COUNTIF($E$15:$E318,"A")&lt;2,0,SMALL($E317:$AB317,2)))</f>
        <v>56</v>
      </c>
      <c r="AE317">
        <f>IF(COUNTA($E317:$AB317)=0,"",IF(COUNTA($E317:$AB317)-COUNTIF($E$15:$E318,"A")&lt;3,0,SMALL($E317:$AB317,3)))</f>
        <v>63</v>
      </c>
      <c r="AF317">
        <f>IF(COUNTA($E317:$AB317)=0,"",IF(COUNTA($E317:$AB317)-COUNTIF($E$15:$E318,"A")&lt;4,0,SMALL($E317:$AB317,4)))</f>
        <v>64</v>
      </c>
      <c r="AG317">
        <f>IF(COUNTA(E317:AA317)=0,"",SUM(AC317:AF317))</f>
        <v>225</v>
      </c>
      <c r="AH317" s="33">
        <f>23-COUNTBLANK(E317:AA317)</f>
        <v>6</v>
      </c>
    </row>
    <row r="318" spans="1:34" x14ac:dyDescent="0.3">
      <c r="A318" t="s">
        <v>361</v>
      </c>
      <c r="B318" t="s">
        <v>61</v>
      </c>
      <c r="C318" t="s">
        <v>132</v>
      </c>
      <c r="D318" t="s">
        <v>194</v>
      </c>
      <c r="E318" s="3">
        <v>33</v>
      </c>
      <c r="J318" s="3">
        <v>70</v>
      </c>
      <c r="M318" s="3">
        <v>83</v>
      </c>
      <c r="N318" s="3">
        <v>69</v>
      </c>
      <c r="P318" s="3">
        <v>84</v>
      </c>
      <c r="Q318" s="3">
        <v>56</v>
      </c>
      <c r="R318" s="3">
        <v>78</v>
      </c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>
        <f>IF(COUNTA($E318:$AB318)=0,"",IF(COUNTA($E318:AB318)-COUNTIF($E$15:$E319,"A")&lt;1,0,SMALL($E318:$AB318,1)))</f>
        <v>33</v>
      </c>
      <c r="AD318">
        <f>IF(COUNTA($E318:$AB318)=0,"",IF(COUNTA($E318:$AB318)-COUNTIF($E$15:$E319,"A")&lt;2,0,SMALL($E318:$AB318,2)))</f>
        <v>56</v>
      </c>
      <c r="AE318">
        <f>IF(COUNTA($E318:$AB318)=0,"",IF(COUNTA($E318:$AB318)-COUNTIF($E$15:$E319,"A")&lt;3,0,SMALL($E318:$AB318,3)))</f>
        <v>69</v>
      </c>
      <c r="AF318">
        <f>IF(COUNTA($E318:$AB318)=0,"",IF(COUNTA($E318:$AB318)-COUNTIF($E$15:$E319,"A")&lt;4,0,SMALL($E318:$AB318,4)))</f>
        <v>70</v>
      </c>
      <c r="AG318">
        <f>IF(COUNTA(E318:AA318)=0,"",SUM(AC318:AF318))</f>
        <v>228</v>
      </c>
      <c r="AH318" s="33">
        <f>23-COUNTBLANK(E318:AA318)</f>
        <v>7</v>
      </c>
    </row>
    <row r="319" spans="1:34" x14ac:dyDescent="0.3">
      <c r="A319" t="s">
        <v>393</v>
      </c>
      <c r="B319" t="s">
        <v>107</v>
      </c>
      <c r="C319" t="s">
        <v>132</v>
      </c>
      <c r="D319" t="s">
        <v>73</v>
      </c>
      <c r="F319" s="3">
        <v>37</v>
      </c>
      <c r="M319" s="3">
        <v>70</v>
      </c>
      <c r="P319" s="3">
        <v>78</v>
      </c>
      <c r="Q319" s="3"/>
      <c r="R319" s="3">
        <v>43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>
        <f>IF(COUNTA($E319:$AB319)=0,"",IF(COUNTA($E319:AB319)-COUNTIF($E$15:$E319,"A")&lt;1,0,SMALL($E319:$AB319,1)))</f>
        <v>37</v>
      </c>
      <c r="AD319">
        <f>IF(COUNTA($E319:$AB319)=0,"",IF(COUNTA($E319:$AB319)-COUNTIF($E$15:$E319,"A")&lt;2,0,SMALL($E319:$AB319,2)))</f>
        <v>43</v>
      </c>
      <c r="AE319">
        <f>IF(COUNTA($E319:$AB319)=0,"",IF(COUNTA($E319:$AB319)-COUNTIF($E$15:$E319,"A")&lt;3,0,SMALL($E319:$AB319,3)))</f>
        <v>70</v>
      </c>
      <c r="AF319">
        <f>IF(COUNTA($E319:$AB319)=0,"",IF(COUNTA($E319:$AB319)-COUNTIF($E$15:$E319,"A")&lt;4,0,SMALL($E319:$AB319,4)))</f>
        <v>78</v>
      </c>
      <c r="AG319">
        <f>IF(COUNTA(E319:AA319)=0,"",SUM(AC319:AF319))</f>
        <v>228</v>
      </c>
      <c r="AH319" s="33">
        <f>23-COUNTBLANK(E319:AA319)</f>
        <v>4</v>
      </c>
    </row>
    <row r="320" spans="1:34" x14ac:dyDescent="0.3">
      <c r="A320" t="s">
        <v>371</v>
      </c>
      <c r="B320" t="s">
        <v>70</v>
      </c>
      <c r="C320" t="s">
        <v>135</v>
      </c>
      <c r="D320" t="s">
        <v>35</v>
      </c>
      <c r="E320" s="3">
        <v>76</v>
      </c>
      <c r="F320" s="3">
        <v>60</v>
      </c>
      <c r="J320" s="3">
        <v>87</v>
      </c>
      <c r="L320" s="3">
        <v>79</v>
      </c>
      <c r="N320" s="3">
        <v>67</v>
      </c>
      <c r="O320" s="3">
        <v>52</v>
      </c>
      <c r="P320" s="3"/>
      <c r="Q320" s="3">
        <v>72</v>
      </c>
      <c r="R320" s="3">
        <v>51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>
        <f>IF(COUNTA($E320:$AB320)=0,"",IF(COUNTA($E320:AB320)-COUNTIF($E$15:$E322,"A")&lt;1,0,SMALL($E320:$AB320,1)))</f>
        <v>51</v>
      </c>
      <c r="AD320">
        <f>IF(COUNTA($E320:$AB320)=0,"",IF(COUNTA($E320:$AB320)-COUNTIF($E$15:$E322,"A")&lt;2,0,SMALL($E320:$AB320,2)))</f>
        <v>52</v>
      </c>
      <c r="AE320">
        <f>IF(COUNTA($E320:$AB320)=0,"",IF(COUNTA($E320:$AB320)-COUNTIF($E$15:$E322,"A")&lt;3,0,SMALL($E320:$AB320,3)))</f>
        <v>60</v>
      </c>
      <c r="AF320">
        <f>IF(COUNTA($E320:$AB320)=0,"",IF(COUNTA($E320:$AB320)-COUNTIF($E$15:$E322,"A")&lt;4,0,SMALL($E320:$AB320,4)))</f>
        <v>67</v>
      </c>
      <c r="AG320">
        <f>IF(COUNTA(E320:AA320)=0,"",SUM(AC320:AF320))</f>
        <v>230</v>
      </c>
      <c r="AH320" s="33">
        <f>23-COUNTBLANK(E320:AA320)</f>
        <v>8</v>
      </c>
    </row>
    <row r="321" spans="1:34" x14ac:dyDescent="0.3">
      <c r="A321" t="s">
        <v>375</v>
      </c>
      <c r="B321" t="s">
        <v>61</v>
      </c>
      <c r="C321" t="s">
        <v>135</v>
      </c>
      <c r="D321" t="s">
        <v>63</v>
      </c>
      <c r="J321" s="3">
        <v>93</v>
      </c>
      <c r="M321" s="3">
        <v>82</v>
      </c>
      <c r="N321" s="3">
        <v>86</v>
      </c>
      <c r="O321" s="3">
        <v>62</v>
      </c>
      <c r="P321" s="3"/>
      <c r="Q321" s="3">
        <v>58</v>
      </c>
      <c r="R321" s="3">
        <v>29</v>
      </c>
      <c r="S321" s="3"/>
      <c r="T321" s="3"/>
      <c r="U321" s="3"/>
      <c r="V321" s="3"/>
      <c r="W321" s="3"/>
      <c r="X321" s="3"/>
      <c r="Y321" s="3"/>
      <c r="Z321" s="3"/>
      <c r="AC321">
        <f>IF(COUNTA($E321:$AB321)=0,"",IF(COUNTA($E321:AB321)-COUNTIF($E$15:$E323,"A")&lt;1,0,SMALL($E321:$AB321,1)))</f>
        <v>29</v>
      </c>
      <c r="AD321">
        <f>IF(COUNTA($E321:$AB321)=0,"",IF(COUNTA($E321:$AB321)-COUNTIF($E$15:$E323,"A")&lt;2,0,SMALL($E321:$AB321,2)))</f>
        <v>58</v>
      </c>
      <c r="AE321">
        <f>IF(COUNTA($E321:$AB321)=0,"",IF(COUNTA($E321:$AB321)-COUNTIF($E$15:$E323,"A")&lt;3,0,SMALL($E321:$AB321,3)))</f>
        <v>62</v>
      </c>
      <c r="AF321">
        <f>IF(COUNTA($E321:$AB321)=0,"",IF(COUNTA($E321:$AB321)-COUNTIF($E$15:$E323,"A")&lt;4,0,SMALL($E321:$AB321,4)))</f>
        <v>82</v>
      </c>
      <c r="AG321">
        <f>IF(COUNTA(E321:AA321)=0,"",SUM(AC321:AF321))</f>
        <v>231</v>
      </c>
      <c r="AH321" s="33">
        <f>23-COUNTBLANK(E321:AA321)</f>
        <v>6</v>
      </c>
    </row>
    <row r="322" spans="1:34" x14ac:dyDescent="0.3">
      <c r="A322" t="s">
        <v>364</v>
      </c>
      <c r="B322" t="s">
        <v>329</v>
      </c>
      <c r="C322" t="s">
        <v>135</v>
      </c>
      <c r="D322" t="s">
        <v>55</v>
      </c>
      <c r="H322" s="3">
        <v>79</v>
      </c>
      <c r="J322" s="3">
        <v>49</v>
      </c>
      <c r="M322" s="3">
        <v>79</v>
      </c>
      <c r="O322" s="3">
        <v>47</v>
      </c>
      <c r="P322" s="3"/>
      <c r="Q322" s="3">
        <v>62</v>
      </c>
      <c r="R322" s="3">
        <v>73</v>
      </c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>
        <f>IF(COUNTA($E322:$AB322)=0,"",IF(COUNTA($E322:AB322)-COUNTIF($E$15:$E322,"A")&lt;1,0,SMALL($E322:$AB322,1)))</f>
        <v>47</v>
      </c>
      <c r="AD322">
        <f>IF(COUNTA($E322:$AB322)=0,"",IF(COUNTA($E322:$AB322)-COUNTIF($E$15:$E322,"A")&lt;2,0,SMALL($E322:$AB322,2)))</f>
        <v>49</v>
      </c>
      <c r="AE322">
        <f>IF(COUNTA($E322:$AB322)=0,"",IF(COUNTA($E322:$AB322)-COUNTIF($E$15:$E322,"A")&lt;3,0,SMALL($E322:$AB322,3)))</f>
        <v>62</v>
      </c>
      <c r="AF322">
        <f>IF(COUNTA($E322:$AB322)=0,"",IF(COUNTA($E322:$AB322)-COUNTIF($E$15:$E322,"A")&lt;4,0,SMALL($E322:$AB322,4)))</f>
        <v>73</v>
      </c>
      <c r="AG322">
        <f>IF(COUNTA(E322:AA322)=0,"",SUM(AC322:AF322))</f>
        <v>231</v>
      </c>
      <c r="AH322" s="33">
        <f>23-COUNTBLANK(E322:AA322)</f>
        <v>6</v>
      </c>
    </row>
    <row r="323" spans="1:34" x14ac:dyDescent="0.3">
      <c r="A323" t="s">
        <v>362</v>
      </c>
      <c r="B323" t="s">
        <v>70</v>
      </c>
      <c r="C323" t="s">
        <v>135</v>
      </c>
      <c r="D323" t="s">
        <v>115</v>
      </c>
      <c r="J323" s="3">
        <v>47</v>
      </c>
      <c r="K323" s="3">
        <v>71</v>
      </c>
      <c r="L323" s="3">
        <v>83</v>
      </c>
      <c r="O323" s="3">
        <v>32</v>
      </c>
      <c r="P323" s="3"/>
      <c r="Q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>
        <f>IF(COUNTA($E323:$AB323)=0,"",IF(COUNTA($E323:AB323)-COUNTIF($E$15:$E324,"A")&lt;1,0,SMALL($E323:$AB323,1)))</f>
        <v>32</v>
      </c>
      <c r="AD323">
        <f>IF(COUNTA($E323:$AB323)=0,"",IF(COUNTA($E323:$AB323)-COUNTIF($E$15:$E324,"A")&lt;2,0,SMALL($E323:$AB323,2)))</f>
        <v>47</v>
      </c>
      <c r="AE323">
        <f>IF(COUNTA($E323:$AB323)=0,"",IF(COUNTA($E323:$AB323)-COUNTIF($E$15:$E324,"A")&lt;3,0,SMALL($E323:$AB323,3)))</f>
        <v>71</v>
      </c>
      <c r="AF323">
        <f>IF(COUNTA($E323:$AB323)=0,"",IF(COUNTA($E323:$AB323)-COUNTIF($E$15:$E324,"A")&lt;4,0,SMALL($E323:$AB323,4)))</f>
        <v>83</v>
      </c>
      <c r="AG323">
        <f>IF(COUNTA(E323:AA323)=0,"",SUM(AC323:AF323))</f>
        <v>233</v>
      </c>
      <c r="AH323" s="33">
        <f>23-COUNTBLANK(E323:AA323)</f>
        <v>4</v>
      </c>
    </row>
    <row r="324" spans="1:34" x14ac:dyDescent="0.3">
      <c r="A324" t="s">
        <v>373</v>
      </c>
      <c r="B324" t="s">
        <v>329</v>
      </c>
      <c r="C324" t="s">
        <v>135</v>
      </c>
      <c r="D324" t="s">
        <v>63</v>
      </c>
      <c r="H324" s="3">
        <v>89</v>
      </c>
      <c r="J324" s="3">
        <v>66</v>
      </c>
      <c r="O324" s="3">
        <v>45</v>
      </c>
      <c r="P324" s="3"/>
      <c r="Q324" s="3">
        <v>77</v>
      </c>
      <c r="R324" s="3">
        <v>45</v>
      </c>
      <c r="S324" s="3"/>
      <c r="T324" s="3"/>
      <c r="U324" s="3"/>
      <c r="V324" s="3"/>
      <c r="W324" s="3"/>
      <c r="X324" s="3"/>
      <c r="Y324" s="3"/>
      <c r="Z324" s="3"/>
      <c r="AC324">
        <f>IF(COUNTA($E324:$AB324)=0,"",IF(COUNTA($E324:AB324)-COUNTIF($E$15:$E325,"A")&lt;1,0,SMALL($E324:$AB324,1)))</f>
        <v>45</v>
      </c>
      <c r="AD324">
        <f>IF(COUNTA($E324:$AB324)=0,"",IF(COUNTA($E324:$AB324)-COUNTIF($E$15:$E325,"A")&lt;2,0,SMALL($E324:$AB324,2)))</f>
        <v>45</v>
      </c>
      <c r="AE324">
        <f>IF(COUNTA($E324:$AB324)=0,"",IF(COUNTA($E324:$AB324)-COUNTIF($E$15:$E325,"A")&lt;3,0,SMALL($E324:$AB324,3)))</f>
        <v>66</v>
      </c>
      <c r="AF324">
        <f>IF(COUNTA($E324:$AB324)=0,"",IF(COUNTA($E324:$AB324)-COUNTIF($E$15:$E325,"A")&lt;4,0,SMALL($E324:$AB324,4)))</f>
        <v>77</v>
      </c>
      <c r="AG324">
        <f>IF(COUNTA(E324:AA324)=0,"",SUM(AC324:AF324))</f>
        <v>233</v>
      </c>
      <c r="AH324" s="33">
        <f>23-COUNTBLANK(E324:AA324)</f>
        <v>5</v>
      </c>
    </row>
    <row r="325" spans="1:34" x14ac:dyDescent="0.3">
      <c r="A325" t="s">
        <v>395</v>
      </c>
      <c r="B325" t="s">
        <v>329</v>
      </c>
      <c r="C325" t="s">
        <v>135</v>
      </c>
      <c r="D325" t="s">
        <v>52</v>
      </c>
      <c r="F325" s="3">
        <v>49</v>
      </c>
      <c r="J325" s="3">
        <v>82</v>
      </c>
      <c r="P325" s="3"/>
      <c r="Q325" s="3">
        <v>75</v>
      </c>
      <c r="R325" s="3">
        <v>36</v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>
        <f>IF(COUNTA($E325:$AB325)=0,"",IF(COUNTA($E325:AB325)-COUNTIF($E$15:$E327,"A")&lt;1,0,SMALL($E325:$AB325,1)))</f>
        <v>36</v>
      </c>
      <c r="AD325">
        <f>IF(COUNTA($E325:$AB325)=0,"",IF(COUNTA($E325:$AB325)-COUNTIF($E$15:$E327,"A")&lt;2,0,SMALL($E325:$AB325,2)))</f>
        <v>49</v>
      </c>
      <c r="AE325">
        <f>IF(COUNTA($E325:$AB325)=0,"",IF(COUNTA($E325:$AB325)-COUNTIF($E$15:$E327,"A")&lt;3,0,SMALL($E325:$AB325,3)))</f>
        <v>75</v>
      </c>
      <c r="AF325">
        <f>IF(COUNTA($E325:$AB325)=0,"",IF(COUNTA($E325:$AB325)-COUNTIF($E$15:$E327,"A")&lt;4,0,SMALL($E325:$AB325,4)))</f>
        <v>82</v>
      </c>
      <c r="AG325">
        <f>IF(COUNTA(E325:AA325)=0,"",SUM(AC325:AF325))</f>
        <v>242</v>
      </c>
      <c r="AH325" s="33">
        <f>23-COUNTBLANK(E325:AA325)</f>
        <v>4</v>
      </c>
    </row>
    <row r="326" spans="1:34" x14ac:dyDescent="0.3">
      <c r="A326" t="s">
        <v>392</v>
      </c>
      <c r="B326" t="s">
        <v>329</v>
      </c>
      <c r="C326" t="s">
        <v>135</v>
      </c>
      <c r="D326" t="s">
        <v>115</v>
      </c>
      <c r="J326" s="3">
        <v>36</v>
      </c>
      <c r="K326" s="3">
        <v>82</v>
      </c>
      <c r="P326" s="3"/>
      <c r="Q326" s="3">
        <v>65</v>
      </c>
      <c r="R326" s="3">
        <v>66</v>
      </c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>
        <f>IF(COUNTA($E326:$AB326)=0,"",IF(COUNTA($E326:AB326)-COUNTIF($E$15:$E327,"A")&lt;1,0,SMALL($E326:$AB326,1)))</f>
        <v>36</v>
      </c>
      <c r="AD326">
        <f>IF(COUNTA($E326:$AB326)=0,"",IF(COUNTA($E326:$AB326)-COUNTIF($E$15:$E327,"A")&lt;2,0,SMALL($E326:$AB326,2)))</f>
        <v>65</v>
      </c>
      <c r="AE326">
        <f>IF(COUNTA($E326:$AB326)=0,"",IF(COUNTA($E326:$AB326)-COUNTIF($E$15:$E327,"A")&lt;3,0,SMALL($E326:$AB326,3)))</f>
        <v>66</v>
      </c>
      <c r="AF326">
        <f>IF(COUNTA($E326:$AB326)=0,"",IF(COUNTA($E326:$AB326)-COUNTIF($E$15:$E327,"A")&lt;4,0,SMALL($E326:$AB326,4)))</f>
        <v>82</v>
      </c>
      <c r="AG326">
        <f>IF(COUNTA(E326:AA326)=0,"",SUM(AC326:AF326))</f>
        <v>249</v>
      </c>
      <c r="AH326" s="33">
        <f>23-COUNTBLANK(E326:AA326)</f>
        <v>4</v>
      </c>
    </row>
    <row r="327" spans="1:34" x14ac:dyDescent="0.3">
      <c r="A327" t="s">
        <v>396</v>
      </c>
      <c r="B327" t="s">
        <v>61</v>
      </c>
      <c r="C327" t="s">
        <v>132</v>
      </c>
      <c r="D327" t="s">
        <v>185</v>
      </c>
      <c r="J327" s="3">
        <v>68</v>
      </c>
      <c r="M327" s="3">
        <v>78</v>
      </c>
      <c r="P327" s="3"/>
      <c r="Q327" s="3">
        <v>62</v>
      </c>
      <c r="R327" s="3">
        <v>46</v>
      </c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>
        <f>IF(COUNTA($E327:$AB327)=0,"",IF(COUNTA($E327:AB327)-COUNTIF($E$15:$E327,"A")&lt;1,0,SMALL($E327:$AB327,1)))</f>
        <v>46</v>
      </c>
      <c r="AD327">
        <f>IF(COUNTA($E327:$AB327)=0,"",IF(COUNTA($E327:$AB327)-COUNTIF($E$15:$E327,"A")&lt;2,0,SMALL($E327:$AB327,2)))</f>
        <v>62</v>
      </c>
      <c r="AE327">
        <f>IF(COUNTA($E327:$AB327)=0,"",IF(COUNTA($E327:$AB327)-COUNTIF($E$15:$E327,"A")&lt;3,0,SMALL($E327:$AB327,3)))</f>
        <v>68</v>
      </c>
      <c r="AF327">
        <f>IF(COUNTA($E327:$AB327)=0,"",IF(COUNTA($E327:$AB327)-COUNTIF($E$15:$E327,"A")&lt;4,0,SMALL($E327:$AB327,4)))</f>
        <v>78</v>
      </c>
      <c r="AG327">
        <f>IF(COUNTA(E327:AA327)=0,"",SUM(AC327:AF327))</f>
        <v>254</v>
      </c>
      <c r="AH327" s="33">
        <f>23-COUNTBLANK(E327:AA327)</f>
        <v>4</v>
      </c>
    </row>
    <row r="328" spans="1:34" x14ac:dyDescent="0.3">
      <c r="A328" t="s">
        <v>372</v>
      </c>
      <c r="B328" t="s">
        <v>329</v>
      </c>
      <c r="C328" t="s">
        <v>135</v>
      </c>
      <c r="D328" t="s">
        <v>63</v>
      </c>
      <c r="H328" s="3">
        <v>77</v>
      </c>
      <c r="J328" s="3">
        <v>81</v>
      </c>
      <c r="O328" s="3">
        <v>48</v>
      </c>
      <c r="P328" s="3"/>
      <c r="Q328" s="3">
        <v>62</v>
      </c>
      <c r="R328" s="3">
        <v>82</v>
      </c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>
        <f>IF(COUNTA($E328:$AB328)=0,"",IF(COUNTA($E328:AB328)-COUNTIF($E$15:$E329,"A")&lt;1,0,SMALL($E328:$AB328,1)))</f>
        <v>48</v>
      </c>
      <c r="AD328">
        <f>IF(COUNTA($E328:$AB328)=0,"",IF(COUNTA($E328:$AB328)-COUNTIF($E$15:$E329,"A")&lt;2,0,SMALL($E328:$AB328,2)))</f>
        <v>62</v>
      </c>
      <c r="AE328">
        <f>IF(COUNTA($E328:$AB328)=0,"",IF(COUNTA($E328:$AB328)-COUNTIF($E$15:$E329,"A")&lt;3,0,SMALL($E328:$AB328,3)))</f>
        <v>77</v>
      </c>
      <c r="AF328">
        <f>IF(COUNTA($E328:$AB328)=0,"",IF(COUNTA($E328:$AB328)-COUNTIF($E$15:$E329,"A")&lt;4,0,SMALL($E328:$AB328,4)))</f>
        <v>81</v>
      </c>
      <c r="AG328">
        <f>IF(COUNTA(E328:AA328)=0,"",SUM(AC328:AF328))</f>
        <v>268</v>
      </c>
      <c r="AH328" s="33">
        <f>23-COUNTBLANK(E328:AA328)</f>
        <v>5</v>
      </c>
    </row>
    <row r="329" spans="1:34" x14ac:dyDescent="0.3">
      <c r="A329" t="s">
        <v>397</v>
      </c>
      <c r="B329" t="s">
        <v>70</v>
      </c>
      <c r="C329" t="s">
        <v>132</v>
      </c>
      <c r="D329" t="s">
        <v>65</v>
      </c>
      <c r="F329" s="3">
        <v>73</v>
      </c>
      <c r="J329" s="3">
        <v>83</v>
      </c>
      <c r="N329" s="3">
        <v>53</v>
      </c>
      <c r="P329" s="3"/>
      <c r="Q329" s="3"/>
      <c r="R329" s="3">
        <v>71</v>
      </c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>
        <f>IF(COUNTA($E329:$AB329)=0,"",IF(COUNTA($E329:AB329)-COUNTIF($E$15:$E331,"A")&lt;1,0,SMALL($E329:$AB329,1)))</f>
        <v>53</v>
      </c>
      <c r="AD329">
        <f>IF(COUNTA($E329:$AB329)=0,"",IF(COUNTA($E329:$AB329)-COUNTIF($E$15:$E331,"A")&lt;2,0,SMALL($E329:$AB329,2)))</f>
        <v>71</v>
      </c>
      <c r="AE329">
        <f>IF(COUNTA($E329:$AB329)=0,"",IF(COUNTA($E329:$AB329)-COUNTIF($E$15:$E331,"A")&lt;3,0,SMALL($E329:$AB329,3)))</f>
        <v>73</v>
      </c>
      <c r="AF329">
        <f>IF(COUNTA($E329:$AB329)=0,"",IF(COUNTA($E329:$AB329)-COUNTIF($E$15:$E331,"A")&lt;4,0,SMALL($E329:$AB329,4)))</f>
        <v>83</v>
      </c>
      <c r="AG329">
        <f>IF(COUNTA(E329:AA329)=0,"",SUM(AC329:AF329))</f>
        <v>280</v>
      </c>
      <c r="AH329" s="33">
        <f>23-COUNTBLANK(E329:AA329)</f>
        <v>4</v>
      </c>
    </row>
    <row r="330" spans="1:34" x14ac:dyDescent="0.3">
      <c r="A330" t="s">
        <v>374</v>
      </c>
      <c r="B330" t="s">
        <v>61</v>
      </c>
      <c r="C330" t="s">
        <v>135</v>
      </c>
      <c r="D330" t="s">
        <v>65</v>
      </c>
      <c r="F330" s="3">
        <v>80</v>
      </c>
      <c r="J330" s="3">
        <v>55</v>
      </c>
      <c r="N330" s="3">
        <v>83</v>
      </c>
      <c r="O330" s="3">
        <v>88</v>
      </c>
      <c r="P330" s="3"/>
      <c r="Q330" s="3">
        <v>69</v>
      </c>
      <c r="R330" s="3">
        <v>94</v>
      </c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>
        <f>IF(COUNTA($E330:$AB330)=0,"",IF(COUNTA($E330:AB330)-COUNTIF($E$15:$E332,"A")&lt;1,0,SMALL($E330:$AB330,1)))</f>
        <v>55</v>
      </c>
      <c r="AD330">
        <f>IF(COUNTA($E330:$AB330)=0,"",IF(COUNTA($E330:$AB330)-COUNTIF($E$15:$E332,"A")&lt;2,0,SMALL($E330:$AB330,2)))</f>
        <v>69</v>
      </c>
      <c r="AE330">
        <f>IF(COUNTA($E330:$AB330)=0,"",IF(COUNTA($E330:$AB330)-COUNTIF($E$15:$E332,"A")&lt;3,0,SMALL($E330:$AB330,3)))</f>
        <v>80</v>
      </c>
      <c r="AF330">
        <f>IF(COUNTA($E330:$AB330)=0,"",IF(COUNTA($E330:$AB330)-COUNTIF($E$15:$E332,"A")&lt;4,0,SMALL($E330:$AB330,4)))</f>
        <v>83</v>
      </c>
      <c r="AG330">
        <f>IF(COUNTA(E330:AA330)=0,"",SUM(AC330:AF330))</f>
        <v>287</v>
      </c>
      <c r="AH330" s="33">
        <f>23-COUNTBLANK(E330:AA330)</f>
        <v>6</v>
      </c>
    </row>
    <row r="331" spans="1:34" x14ac:dyDescent="0.3">
      <c r="A331" t="s">
        <v>376</v>
      </c>
      <c r="B331" t="s">
        <v>70</v>
      </c>
      <c r="C331" t="s">
        <v>135</v>
      </c>
      <c r="D331" t="s">
        <v>183</v>
      </c>
      <c r="J331" s="3">
        <v>88</v>
      </c>
      <c r="L331" s="3">
        <v>91</v>
      </c>
      <c r="M331" s="3">
        <v>89</v>
      </c>
      <c r="O331" s="3">
        <v>61</v>
      </c>
      <c r="P331" s="3"/>
      <c r="Q331" s="3">
        <v>55</v>
      </c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>
        <f>IF(COUNTA($E331:$AB331)=0,"",IF(COUNTA($E331:AB331)-COUNTIF($E$15:$E332,"A")&lt;1,0,SMALL($E331:$AB331,1)))</f>
        <v>55</v>
      </c>
      <c r="AD331">
        <f>IF(COUNTA($E331:$AB331)=0,"",IF(COUNTA($E331:$AB331)-COUNTIF($E$15:$E332,"A")&lt;2,0,SMALL($E331:$AB331,2)))</f>
        <v>61</v>
      </c>
      <c r="AE331">
        <f>IF(COUNTA($E331:$AB331)=0,"",IF(COUNTA($E331:$AB331)-COUNTIF($E$15:$E332,"A")&lt;3,0,SMALL($E331:$AB331,3)))</f>
        <v>88</v>
      </c>
      <c r="AF331">
        <f>IF(COUNTA($E331:$AB331)=0,"",IF(COUNTA($E331:$AB331)-COUNTIF($E$15:$E332,"A")&lt;4,0,SMALL($E331:$AB331,4)))</f>
        <v>89</v>
      </c>
      <c r="AG331">
        <f>IF(COUNTA(E331:AA331)=0,"",SUM(AC331:AF331))</f>
        <v>293</v>
      </c>
      <c r="AH331" s="33">
        <f>23-COUNTBLANK(E331:AA331)</f>
        <v>5</v>
      </c>
    </row>
    <row r="332" spans="1:34" x14ac:dyDescent="0.3">
      <c r="A332" t="s">
        <v>399</v>
      </c>
      <c r="B332" t="s">
        <v>61</v>
      </c>
      <c r="C332" t="s">
        <v>132</v>
      </c>
      <c r="D332" t="s">
        <v>147</v>
      </c>
      <c r="F332" s="3">
        <v>78</v>
      </c>
      <c r="J332" s="3">
        <v>85</v>
      </c>
      <c r="K332" s="3">
        <v>84</v>
      </c>
      <c r="P332" s="3"/>
      <c r="Q332" s="3"/>
      <c r="R332" s="3">
        <v>52</v>
      </c>
      <c r="S332" s="3"/>
      <c r="T332" s="3"/>
      <c r="U332" s="3"/>
      <c r="V332" s="3"/>
      <c r="W332" s="3"/>
      <c r="X332" s="3"/>
      <c r="Y332" s="3"/>
      <c r="Z332" s="3"/>
      <c r="AC332">
        <f>IF(COUNTA($E332:$AB332)=0,"",IF(COUNTA($E332:AB332)-COUNTIF($E$15:$E333,"A")&lt;1,0,SMALL($E332:$AB332,1)))</f>
        <v>52</v>
      </c>
      <c r="AD332">
        <f>IF(COUNTA($E332:$AB332)=0,"",IF(COUNTA($E332:$AB332)-COUNTIF($E$15:$E333,"A")&lt;2,0,SMALL($E332:$AB332,2)))</f>
        <v>78</v>
      </c>
      <c r="AE332">
        <f>IF(COUNTA($E332:$AB332)=0,"",IF(COUNTA($E332:$AB332)-COUNTIF($E$15:$E333,"A")&lt;3,0,SMALL($E332:$AB332,3)))</f>
        <v>84</v>
      </c>
      <c r="AF332">
        <f>IF(COUNTA($E332:$AB332)=0,"",IF(COUNTA($E332:$AB332)-COUNTIF($E$15:$E333,"A")&lt;4,0,SMALL($E332:$AB332,4)))</f>
        <v>85</v>
      </c>
      <c r="AG332">
        <f>IF(COUNTA(E332:AA332)=0,"",SUM(AC332:AF332))</f>
        <v>299</v>
      </c>
      <c r="AH332" s="33">
        <f>23-COUNTBLANK(E332:AA332)</f>
        <v>4</v>
      </c>
    </row>
    <row r="333" spans="1:34" x14ac:dyDescent="0.3">
      <c r="A333" t="s">
        <v>377</v>
      </c>
      <c r="B333" t="s">
        <v>70</v>
      </c>
      <c r="C333" t="s">
        <v>135</v>
      </c>
      <c r="D333" t="s">
        <v>188</v>
      </c>
      <c r="E333" s="3">
        <v>86</v>
      </c>
      <c r="F333" s="3">
        <v>77</v>
      </c>
      <c r="J333" s="3">
        <v>82</v>
      </c>
      <c r="K333" s="3">
        <v>92</v>
      </c>
      <c r="O333" s="3">
        <v>75</v>
      </c>
      <c r="P333" s="3"/>
      <c r="Q333" s="3">
        <v>82</v>
      </c>
      <c r="R333" s="3">
        <v>72</v>
      </c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>
        <f>IF(COUNTA($E333:$AB333)=0,"",IF(COUNTA($E333:AB333)-COUNTIF($E$15:$E411,"A")&lt;1,0,SMALL($E333:$AB333,1)))</f>
        <v>72</v>
      </c>
      <c r="AD333">
        <f>IF(COUNTA($E333:$AB333)=0,"",IF(COUNTA($E333:$AB333)-COUNTIF($E$15:$E411,"A")&lt;2,0,SMALL($E333:$AB333,2)))</f>
        <v>75</v>
      </c>
      <c r="AE333">
        <f>IF(COUNTA($E333:$AB333)=0,"",IF(COUNTA($E333:$AB333)-COUNTIF($E$15:$E411,"A")&lt;3,0,SMALL($E333:$AB333,3)))</f>
        <v>77</v>
      </c>
      <c r="AF333">
        <f>IF(COUNTA($E333:$AB333)=0,"",IF(COUNTA($E333:$AB333)-COUNTIF($E$15:$E411,"A")&lt;4,0,SMALL($E333:$AB333,4)))</f>
        <v>82</v>
      </c>
      <c r="AG333">
        <f>IF(COUNTA(E333:AA333)=0,"",SUM(AC333:AF333))</f>
        <v>306</v>
      </c>
      <c r="AH333" s="33">
        <f>23-COUNTBLANK(E333:AA333)</f>
        <v>7</v>
      </c>
    </row>
    <row r="334" spans="1:34" x14ac:dyDescent="0.3">
      <c r="A334" t="s">
        <v>378</v>
      </c>
      <c r="B334" t="s">
        <v>329</v>
      </c>
      <c r="C334" t="s">
        <v>135</v>
      </c>
      <c r="D334" t="s">
        <v>83</v>
      </c>
      <c r="F334" s="3">
        <v>95</v>
      </c>
      <c r="J334" s="3">
        <v>91</v>
      </c>
      <c r="L334" s="3">
        <v>87</v>
      </c>
      <c r="M334" s="3">
        <v>78</v>
      </c>
      <c r="O334" s="3">
        <v>80</v>
      </c>
      <c r="P334" s="3"/>
      <c r="Q334" s="3">
        <v>75</v>
      </c>
      <c r="R334" s="3">
        <v>96</v>
      </c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>
        <f>IF(COUNTA($E334:$AB334)=0,"",IF(COUNTA($E334:AB334)-COUNTIF($E$15:$E334,"A")&lt;1,0,SMALL($E334:$AB334,1)))</f>
        <v>75</v>
      </c>
      <c r="AD334">
        <f>IF(COUNTA($E334:$AB334)=0,"",IF(COUNTA($E334:$AB334)-COUNTIF($E$15:$E334,"A")&lt;2,0,SMALL($E334:$AB334,2)))</f>
        <v>78</v>
      </c>
      <c r="AE334">
        <f>IF(COUNTA($E334:$AB334)=0,"",IF(COUNTA($E334:$AB334)-COUNTIF($E$15:$E334,"A")&lt;3,0,SMALL($E334:$AB334,3)))</f>
        <v>80</v>
      </c>
      <c r="AF334">
        <f>IF(COUNTA($E334:$AB334)=0,"",IF(COUNTA($E334:$AB334)-COUNTIF($E$15:$E334,"A")&lt;4,0,SMALL($E334:$AB334,4)))</f>
        <v>87</v>
      </c>
      <c r="AG334">
        <f>IF(COUNTA(E334:AA334)=0,"",SUM(AC334:AF334))</f>
        <v>320</v>
      </c>
      <c r="AH334" s="33">
        <f>23-COUNTBLANK(E334:AA334)</f>
        <v>7</v>
      </c>
    </row>
    <row r="335" spans="1:34" x14ac:dyDescent="0.3">
      <c r="A335" t="s">
        <v>379</v>
      </c>
      <c r="B335" t="s">
        <v>329</v>
      </c>
      <c r="C335" t="s">
        <v>135</v>
      </c>
      <c r="D335" t="s">
        <v>155</v>
      </c>
      <c r="H335" s="3">
        <v>87</v>
      </c>
      <c r="J335" s="3">
        <v>92</v>
      </c>
      <c r="O335" s="3">
        <v>71</v>
      </c>
      <c r="P335" s="3"/>
      <c r="Q335" s="3">
        <v>77</v>
      </c>
      <c r="R335" s="3">
        <v>93</v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>
        <f>IF(COUNTA($E335:$AB335)=0,"",IF(COUNTA($E335:AB335)-COUNTIF($E$15:$E336,"A")&lt;1,0,SMALL($E335:$AB335,1)))</f>
        <v>71</v>
      </c>
      <c r="AD335">
        <f>IF(COUNTA($E335:$AB335)=0,"",IF(COUNTA($E335:$AB335)-COUNTIF($E$15:$E336,"A")&lt;2,0,SMALL($E335:$AB335,2)))</f>
        <v>77</v>
      </c>
      <c r="AE335">
        <f>IF(COUNTA($E335:$AB335)=0,"",IF(COUNTA($E335:$AB335)-COUNTIF($E$15:$E336,"A")&lt;3,0,SMALL($E335:$AB335,3)))</f>
        <v>87</v>
      </c>
      <c r="AF335">
        <f>IF(COUNTA($E335:$AB335)=0,"",IF(COUNTA($E335:$AB335)-COUNTIF($E$15:$E336,"A")&lt;4,0,SMALL($E335:$AB335,4)))</f>
        <v>92</v>
      </c>
      <c r="AG335">
        <f>IF(COUNTA(E335:AA335)=0,"",SUM(AC335:AF335))</f>
        <v>327</v>
      </c>
      <c r="AH335" s="33">
        <f>23-COUNTBLANK(E335:AA335)</f>
        <v>5</v>
      </c>
    </row>
    <row r="336" spans="1:34" x14ac:dyDescent="0.3">
      <c r="A336" t="s">
        <v>380</v>
      </c>
      <c r="B336" t="s">
        <v>329</v>
      </c>
      <c r="C336" t="s">
        <v>132</v>
      </c>
      <c r="D336" t="s">
        <v>126</v>
      </c>
      <c r="I336" s="3">
        <v>97</v>
      </c>
      <c r="J336" s="3">
        <v>96</v>
      </c>
      <c r="O336" s="3">
        <v>52</v>
      </c>
      <c r="P336" s="3"/>
      <c r="Q336" s="3">
        <v>85</v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>
        <f>IF(COUNTA($E336:$AB336)=0,"",IF(COUNTA($E336:AB336)-COUNTIF($E$15:$E337,"A")&lt;1,0,SMALL($E336:$AB336,1)))</f>
        <v>52</v>
      </c>
      <c r="AD336">
        <f>IF(COUNTA($E336:$AB336)=0,"",IF(COUNTA($E336:$AB336)-COUNTIF($E$15:$E337,"A")&lt;2,0,SMALL($E336:$AB336,2)))</f>
        <v>85</v>
      </c>
      <c r="AE336">
        <f>IF(COUNTA($E336:$AB336)=0,"",IF(COUNTA($E336:$AB336)-COUNTIF($E$15:$E337,"A")&lt;3,0,SMALL($E336:$AB336,3)))</f>
        <v>96</v>
      </c>
      <c r="AF336">
        <f>IF(COUNTA($E336:$AB336)=0,"",IF(COUNTA($E336:$AB336)-COUNTIF($E$15:$E337,"A")&lt;4,0,SMALL($E336:$AB336,4)))</f>
        <v>97</v>
      </c>
      <c r="AG336">
        <f>IF(COUNTA(E336:AA336)=0,"",SUM(AC336:AF336))</f>
        <v>330</v>
      </c>
      <c r="AH336" s="33">
        <f>23-COUNTBLANK(E336:AA336)</f>
        <v>4</v>
      </c>
    </row>
    <row r="337" spans="1:34" x14ac:dyDescent="0.3">
      <c r="A337" t="s">
        <v>381</v>
      </c>
      <c r="B337" t="s">
        <v>61</v>
      </c>
      <c r="C337" t="s">
        <v>135</v>
      </c>
      <c r="D337" t="s">
        <v>55</v>
      </c>
      <c r="J337" s="3">
        <v>80</v>
      </c>
      <c r="L337" s="3">
        <v>95</v>
      </c>
      <c r="O337" s="3">
        <v>92</v>
      </c>
      <c r="P337" s="3"/>
      <c r="Q337" s="3">
        <v>92</v>
      </c>
      <c r="R337" s="3">
        <v>95</v>
      </c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>
        <f>IF(COUNTA($E337:$AB337)=0,"",IF(COUNTA($E337:AB337)-COUNTIF($E$15:$E337,"A")&lt;1,0,SMALL($E337:$AB337,1)))</f>
        <v>80</v>
      </c>
      <c r="AD337">
        <f>IF(COUNTA($E337:$AB337)=0,"",IF(COUNTA($E337:$AB337)-COUNTIF($E$15:$E337,"A")&lt;2,0,SMALL($E337:$AB337,2)))</f>
        <v>92</v>
      </c>
      <c r="AE337">
        <f>IF(COUNTA($E337:$AB337)=0,"",IF(COUNTA($E337:$AB337)-COUNTIF($E$15:$E337,"A")&lt;3,0,SMALL($E337:$AB337,3)))</f>
        <v>92</v>
      </c>
      <c r="AF337">
        <f>IF(COUNTA($E337:$AB337)=0,"",IF(COUNTA($E337:$AB337)-COUNTIF($E$15:$E337,"A")&lt;4,0,SMALL($E337:$AB337,4)))</f>
        <v>95</v>
      </c>
      <c r="AG337">
        <f>IF(COUNTA(E337:AA337)=0,"",SUM(AC337:AF337))</f>
        <v>359</v>
      </c>
      <c r="AH337" s="33">
        <f>23-COUNTBLANK(E337:AA337)</f>
        <v>5</v>
      </c>
    </row>
    <row r="338" spans="1:34" x14ac:dyDescent="0.3">
      <c r="A338" t="s">
        <v>382</v>
      </c>
      <c r="B338" t="s">
        <v>61</v>
      </c>
      <c r="C338" t="s">
        <v>132</v>
      </c>
      <c r="D338" t="s">
        <v>183</v>
      </c>
      <c r="J338" s="3">
        <v>21</v>
      </c>
      <c r="O338" s="3">
        <v>8</v>
      </c>
      <c r="P338" s="3"/>
      <c r="Q338" s="3">
        <v>38</v>
      </c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>
        <f>IF(COUNTA($E338:$AB338)=0,"",IF(COUNTA($E338:AB338)-COUNTIF($E$15:$E430,"A")&lt;1,0,SMALL($E338:$AB338,1)))</f>
        <v>8</v>
      </c>
      <c r="AD338">
        <f>IF(COUNTA($E338:$AB338)=0,"",IF(COUNTA($E338:$AB338)-COUNTIF($E$15:$E430,"A")&lt;2,0,SMALL($E338:$AB338,2)))</f>
        <v>21</v>
      </c>
      <c r="AE338">
        <f>IF(COUNTA($E338:$AB338)=0,"",IF(COUNTA($E338:$AB338)-COUNTIF($E$15:$E430,"A")&lt;3,0,SMALL($E338:$AB338,3)))</f>
        <v>38</v>
      </c>
      <c r="AF338">
        <f>IF(COUNTA($E338:$AB338)=0,"",IF(COUNTA($E338:$AB338)-COUNTIF($E$15:$E430,"A")&lt;4,0,SMALL($E338:$AB338,4)))</f>
        <v>0</v>
      </c>
      <c r="AG338">
        <f>IF(COUNTA(E338:AA338)=0,"",SUM(AC338:AF338))</f>
        <v>67</v>
      </c>
      <c r="AH338" s="33">
        <f>23-COUNTBLANK(E338:AA338)</f>
        <v>3</v>
      </c>
    </row>
    <row r="339" spans="1:34" x14ac:dyDescent="0.3">
      <c r="A339" t="s">
        <v>383</v>
      </c>
      <c r="B339" t="s">
        <v>61</v>
      </c>
      <c r="C339" t="s">
        <v>135</v>
      </c>
      <c r="D339" t="s">
        <v>121</v>
      </c>
      <c r="H339" s="3">
        <v>16</v>
      </c>
      <c r="J339" s="3">
        <v>40</v>
      </c>
      <c r="O339" s="3">
        <v>15</v>
      </c>
      <c r="P339" s="3"/>
      <c r="Q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>
        <f>IF(COUNTA($E339:$AB339)=0,"",IF(COUNTA($E339:AB339)-COUNTIF($E$15:$E340,"A")&lt;1,0,SMALL($E339:$AB339,1)))</f>
        <v>15</v>
      </c>
      <c r="AD339">
        <f>IF(COUNTA($E339:$AB339)=0,"",IF(COUNTA($E339:$AB339)-COUNTIF($E$15:$E340,"A")&lt;2,0,SMALL($E339:$AB339,2)))</f>
        <v>16</v>
      </c>
      <c r="AE339">
        <f>IF(COUNTA($E339:$AB339)=0,"",IF(COUNTA($E339:$AB339)-COUNTIF($E$15:$E340,"A")&lt;3,0,SMALL($E339:$AB339,3)))</f>
        <v>40</v>
      </c>
      <c r="AF339">
        <f>IF(COUNTA($E339:$AB339)=0,"",IF(COUNTA($E339:$AB339)-COUNTIF($E$15:$E340,"A")&lt;4,0,SMALL($E339:$AB339,4)))</f>
        <v>0</v>
      </c>
      <c r="AG339">
        <f>IF(COUNTA(E339:AA339)=0,"",SUM(AC339:AF339))</f>
        <v>71</v>
      </c>
      <c r="AH339" s="33">
        <f>23-COUNTBLANK(E339:AA339)</f>
        <v>3</v>
      </c>
    </row>
    <row r="340" spans="1:34" x14ac:dyDescent="0.3">
      <c r="A340" t="s">
        <v>384</v>
      </c>
      <c r="B340" t="s">
        <v>107</v>
      </c>
      <c r="C340" t="s">
        <v>135</v>
      </c>
      <c r="D340" t="s">
        <v>183</v>
      </c>
      <c r="K340" s="3">
        <v>55</v>
      </c>
      <c r="O340" s="3">
        <v>13</v>
      </c>
      <c r="P340" s="3"/>
      <c r="Q340" s="3">
        <v>34</v>
      </c>
      <c r="S340" s="3"/>
      <c r="T340" s="3"/>
      <c r="U340" s="3"/>
      <c r="V340" s="3"/>
      <c r="W340" s="3"/>
      <c r="X340" s="3"/>
      <c r="Y340" s="3"/>
      <c r="Z340" s="3"/>
      <c r="AC340">
        <f>IF(COUNTA($E340:$AB340)=0,"",IF(COUNTA($E340:AB340)-COUNTIF($E$15:$E341,"A")&lt;1,0,SMALL($E340:$AB340,1)))</f>
        <v>13</v>
      </c>
      <c r="AD340">
        <f>IF(COUNTA($E340:$AB340)=0,"",IF(COUNTA($E340:$AB340)-COUNTIF($E$15:$E341,"A")&lt;2,0,SMALL($E340:$AB340,2)))</f>
        <v>34</v>
      </c>
      <c r="AE340">
        <f>IF(COUNTA($E340:$AB340)=0,"",IF(COUNTA($E340:$AB340)-COUNTIF($E$15:$E341,"A")&lt;3,0,SMALL($E340:$AB340,3)))</f>
        <v>55</v>
      </c>
      <c r="AF340">
        <f>IF(COUNTA($E340:$AB340)=0,"",IF(COUNTA($E340:$AB340)-COUNTIF($E$15:$E341,"A")&lt;4,0,SMALL($E340:$AB340,4)))</f>
        <v>0</v>
      </c>
      <c r="AG340">
        <f>IF(COUNTA(E340:AA340)=0,"",SUM(AC340:AF340))</f>
        <v>102</v>
      </c>
      <c r="AH340" s="33">
        <f>23-COUNTBLANK(E340:AA340)</f>
        <v>3</v>
      </c>
    </row>
    <row r="341" spans="1:34" x14ac:dyDescent="0.3">
      <c r="A341" t="s">
        <v>388</v>
      </c>
      <c r="B341" t="s">
        <v>70</v>
      </c>
      <c r="C341" t="s">
        <v>135</v>
      </c>
      <c r="D341" t="s">
        <v>133</v>
      </c>
      <c r="F341" s="3">
        <v>66</v>
      </c>
      <c r="M341" s="3">
        <v>49</v>
      </c>
      <c r="O341" s="3">
        <v>23</v>
      </c>
      <c r="P341" s="3"/>
      <c r="Q341" s="3"/>
      <c r="S341" s="3"/>
      <c r="T341" s="3"/>
      <c r="U341" s="3"/>
      <c r="V341" s="3"/>
      <c r="W341" s="3"/>
      <c r="X341" s="3"/>
      <c r="Y341" s="3"/>
      <c r="Z341" s="3"/>
      <c r="AA341" s="41"/>
      <c r="AB341" s="41"/>
      <c r="AC341">
        <f>IF(COUNTA($E341:$AB341)=0,"",IF(COUNTA($E341:AB341)-COUNTIF($E$15:$E342,"A")&lt;1,0,SMALL($E341:$AB341,1)))</f>
        <v>23</v>
      </c>
      <c r="AD341">
        <f>IF(COUNTA($E341:$AB341)=0,"",IF(COUNTA($E341:$AB341)-COUNTIF($E$15:$E342,"A")&lt;2,0,SMALL($E341:$AB341,2)))</f>
        <v>49</v>
      </c>
      <c r="AE341">
        <f>IF(COUNTA($E341:$AB341)=0,"",IF(COUNTA($E341:$AB341)-COUNTIF($E$15:$E342,"A")&lt;3,0,SMALL($E341:$AB341,3)))</f>
        <v>66</v>
      </c>
      <c r="AF341">
        <f>IF(COUNTA($E341:$AB341)=0,"",IF(COUNTA($E341:$AB341)-COUNTIF($E$15:$E342,"A")&lt;4,0,SMALL($E341:$AB341,4)))</f>
        <v>0</v>
      </c>
      <c r="AG341">
        <f>IF(COUNTA(E341:AA341)=0,"",SUM(AC341:AF341))</f>
        <v>138</v>
      </c>
      <c r="AH341" s="33">
        <f>23-COUNTBLANK(E341:AA341)</f>
        <v>3</v>
      </c>
    </row>
    <row r="342" spans="1:34" x14ac:dyDescent="0.3">
      <c r="A342" t="s">
        <v>389</v>
      </c>
      <c r="B342" t="s">
        <v>70</v>
      </c>
      <c r="C342" t="s">
        <v>135</v>
      </c>
      <c r="D342" t="s">
        <v>83</v>
      </c>
      <c r="F342" s="3">
        <v>76</v>
      </c>
      <c r="O342" s="3">
        <v>18</v>
      </c>
      <c r="P342" s="3"/>
      <c r="Q342" s="3">
        <v>47</v>
      </c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>
        <f>IF(COUNTA($E342:$AB342)=0,"",IF(COUNTA($E342:AB342)-COUNTIF($E$15:$E343,"A")&lt;1,0,SMALL($E342:$AB342,1)))</f>
        <v>18</v>
      </c>
      <c r="AD342">
        <f>IF(COUNTA($E342:$AB342)=0,"",IF(COUNTA($E342:$AB342)-COUNTIF($E$15:$E343,"A")&lt;2,0,SMALL($E342:$AB342,2)))</f>
        <v>47</v>
      </c>
      <c r="AE342">
        <f>IF(COUNTA($E342:$AB342)=0,"",IF(COUNTA($E342:$AB342)-COUNTIF($E$15:$E343,"A")&lt;3,0,SMALL($E342:$AB342,3)))</f>
        <v>76</v>
      </c>
      <c r="AF342">
        <f>IF(COUNTA($E342:$AB342)=0,"",IF(COUNTA($E342:$AB342)-COUNTIF($E$15:$E343,"A")&lt;4,0,SMALL($E342:$AB342,4)))</f>
        <v>0</v>
      </c>
      <c r="AG342">
        <f>IF(COUNTA(E342:AA342)=0,"",SUM(AC342:AF342))</f>
        <v>141</v>
      </c>
      <c r="AH342" s="33">
        <f>23-COUNTBLANK(E342:AA342)</f>
        <v>3</v>
      </c>
    </row>
    <row r="343" spans="1:34" x14ac:dyDescent="0.3">
      <c r="A343" t="s">
        <v>406</v>
      </c>
      <c r="B343" t="s">
        <v>70</v>
      </c>
      <c r="C343" t="s">
        <v>132</v>
      </c>
      <c r="D343" t="s">
        <v>71</v>
      </c>
      <c r="E343" s="3">
        <v>42</v>
      </c>
      <c r="J343" s="3">
        <v>72</v>
      </c>
      <c r="P343" s="3"/>
      <c r="Q343" s="3"/>
      <c r="R343" s="3">
        <v>31</v>
      </c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>
        <f>IF(COUNTA($E343:$AB343)=0,"",IF(COUNTA($E343:AB343)-COUNTIF($E$15:$E345,"A")&lt;1,0,SMALL($E343:$AB343,1)))</f>
        <v>31</v>
      </c>
      <c r="AD343">
        <f>IF(COUNTA($E343:$AB343)=0,"",IF(COUNTA($E343:$AB343)-COUNTIF($E$15:$E345,"A")&lt;2,0,SMALL($E343:$AB343,2)))</f>
        <v>42</v>
      </c>
      <c r="AE343">
        <f>IF(COUNTA($E343:$AB343)=0,"",IF(COUNTA($E343:$AB343)-COUNTIF($E$15:$E345,"A")&lt;3,0,SMALL($E343:$AB343,3)))</f>
        <v>72</v>
      </c>
      <c r="AF343">
        <f>IF(COUNTA($E343:$AB343)=0,"",IF(COUNTA($E343:$AB343)-COUNTIF($E$15:$E345,"A")&lt;4,0,SMALL($E343:$AB343,4)))</f>
        <v>0</v>
      </c>
      <c r="AG343">
        <f>IF(COUNTA(E343:AA343)=0,"",SUM(AC343:AF343))</f>
        <v>145</v>
      </c>
      <c r="AH343" s="33">
        <f>23-COUNTBLANK(E343:AA343)</f>
        <v>3</v>
      </c>
    </row>
    <row r="344" spans="1:34" x14ac:dyDescent="0.3">
      <c r="A344" t="s">
        <v>407</v>
      </c>
      <c r="B344" t="s">
        <v>70</v>
      </c>
      <c r="C344" t="s">
        <v>135</v>
      </c>
      <c r="D344" t="s">
        <v>188</v>
      </c>
      <c r="J344" s="3">
        <v>79</v>
      </c>
      <c r="O344" s="3">
        <v>40</v>
      </c>
      <c r="P344" s="3"/>
      <c r="Q344" s="3"/>
      <c r="R344" s="3">
        <v>31</v>
      </c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>
        <f>IF(COUNTA($E344:$AB344)=0,"",IF(COUNTA($E344:AB344)-COUNTIF($E$15:$E346,"A")&lt;1,0,SMALL($E344:$AB344,1)))</f>
        <v>31</v>
      </c>
      <c r="AD344">
        <f>IF(COUNTA($E344:$AB344)=0,"",IF(COUNTA($E344:$AB344)-COUNTIF($E$15:$E346,"A")&lt;2,0,SMALL($E344:$AB344,2)))</f>
        <v>40</v>
      </c>
      <c r="AE344">
        <f>IF(COUNTA($E344:$AB344)=0,"",IF(COUNTA($E344:$AB344)-COUNTIF($E$15:$E346,"A")&lt;3,0,SMALL($E344:$AB344,3)))</f>
        <v>79</v>
      </c>
      <c r="AF344">
        <f>IF(COUNTA($E344:$AB344)=0,"",IF(COUNTA($E344:$AB344)-COUNTIF($E$15:$E346,"A")&lt;4,0,SMALL($E344:$AB344,4)))</f>
        <v>0</v>
      </c>
      <c r="AG344">
        <f>IF(COUNTA(E344:AA344)=0,"",SUM(AC344:AF344))</f>
        <v>150</v>
      </c>
      <c r="AH344" s="33">
        <f>23-COUNTBLANK(E344:AA344)</f>
        <v>3</v>
      </c>
    </row>
    <row r="345" spans="1:34" x14ac:dyDescent="0.3">
      <c r="A345" t="s">
        <v>404</v>
      </c>
      <c r="B345" t="s">
        <v>61</v>
      </c>
      <c r="C345" t="s">
        <v>132</v>
      </c>
      <c r="D345" t="s">
        <v>402</v>
      </c>
      <c r="J345" s="3">
        <v>52</v>
      </c>
      <c r="P345" s="3"/>
      <c r="Q345" s="3">
        <v>54</v>
      </c>
      <c r="R345" s="3">
        <v>59</v>
      </c>
      <c r="S345" s="3"/>
      <c r="T345" s="3"/>
      <c r="U345" s="3"/>
      <c r="V345" s="3"/>
      <c r="W345" s="3"/>
      <c r="X345" s="3"/>
      <c r="Y345" s="3"/>
      <c r="Z345" s="3"/>
      <c r="AC345">
        <f>IF(COUNTA($E345:$AB345)=0,"",IF(COUNTA($E345:AB345)-COUNTIF($E$15:$E483,"A")&lt;1,0,SMALL($E345:$AB345,1)))</f>
        <v>52</v>
      </c>
      <c r="AD345">
        <f>IF(COUNTA($E345:$AB345)=0,"",IF(COUNTA($E345:$AB345)-COUNTIF($E$15:$E483,"A")&lt;2,0,SMALL($E345:$AB345,2)))</f>
        <v>54</v>
      </c>
      <c r="AE345">
        <f>IF(COUNTA($E345:$AB345)=0,"",IF(COUNTA($E345:$AB345)-COUNTIF($E$15:$E483,"A")&lt;3,0,SMALL($E345:$AB345,3)))</f>
        <v>59</v>
      </c>
      <c r="AF345">
        <f>IF(COUNTA($E345:$AB345)=0,"",IF(COUNTA($E345:$AB345)-COUNTIF($E$15:$E483,"A")&lt;4,0,SMALL($E345:$AB345,4)))</f>
        <v>0</v>
      </c>
      <c r="AG345">
        <f>IF(COUNTA(E345:AA345)=0,"",SUM(AC345:AF345))</f>
        <v>165</v>
      </c>
      <c r="AH345" s="33">
        <f>23-COUNTBLANK(E345:AA345)</f>
        <v>3</v>
      </c>
    </row>
    <row r="346" spans="1:34" x14ac:dyDescent="0.3">
      <c r="A346" t="s">
        <v>405</v>
      </c>
      <c r="B346" t="s">
        <v>70</v>
      </c>
      <c r="C346" t="s">
        <v>132</v>
      </c>
      <c r="D346" t="s">
        <v>65</v>
      </c>
      <c r="N346" s="3">
        <v>59</v>
      </c>
      <c r="P346" s="3"/>
      <c r="Q346" s="3">
        <v>52</v>
      </c>
      <c r="R346" s="3">
        <v>58</v>
      </c>
      <c r="S346" s="3"/>
      <c r="T346" s="3"/>
      <c r="U346" s="3"/>
      <c r="V346" s="3"/>
      <c r="W346" s="3"/>
      <c r="X346" s="3"/>
      <c r="Y346" s="3"/>
      <c r="Z346" s="3"/>
      <c r="AC346">
        <f>IF(COUNTA($E346:$AB346)=0,"",IF(COUNTA($E346:AB346)-COUNTIF($E$15:$E469,"A")&lt;1,0,SMALL($E346:$AB346,1)))</f>
        <v>52</v>
      </c>
      <c r="AD346">
        <f>IF(COUNTA($E346:$AB346)=0,"",IF(COUNTA($E346:$AB346)-COUNTIF($E$15:$E469,"A")&lt;2,0,SMALL($E346:$AB346,2)))</f>
        <v>58</v>
      </c>
      <c r="AE346">
        <f>IF(COUNTA($E346:$AB346)=0,"",IF(COUNTA($E346:$AB346)-COUNTIF($E$15:$E469,"A")&lt;3,0,SMALL($E346:$AB346,3)))</f>
        <v>59</v>
      </c>
      <c r="AF346">
        <f>IF(COUNTA($E346:$AB346)=0,"",IF(COUNTA($E346:$AB346)-COUNTIF($E$15:$E469,"A")&lt;4,0,SMALL($E346:$AB346,4)))</f>
        <v>0</v>
      </c>
      <c r="AG346">
        <f>IF(COUNTA(E346:AA346)=0,"",SUM(AC346:AF346))</f>
        <v>169</v>
      </c>
      <c r="AH346" s="33">
        <f>23-COUNTBLANK(E346:AA346)</f>
        <v>3</v>
      </c>
    </row>
    <row r="347" spans="1:34" x14ac:dyDescent="0.3">
      <c r="A347" t="s">
        <v>391</v>
      </c>
      <c r="B347" t="s">
        <v>61</v>
      </c>
      <c r="C347" t="s">
        <v>135</v>
      </c>
      <c r="D347" t="s">
        <v>194</v>
      </c>
      <c r="J347" s="3">
        <v>46</v>
      </c>
      <c r="O347" s="3">
        <v>58</v>
      </c>
      <c r="P347" s="3"/>
      <c r="Q347" s="3">
        <v>70</v>
      </c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>
        <f>IF(COUNTA($E347:$AB347)=0,"",IF(COUNTA($E347:AB347)-COUNTIF($E$15:$E348,"A")&lt;1,0,SMALL($E347:$AB347,1)))</f>
        <v>46</v>
      </c>
      <c r="AD347">
        <f>IF(COUNTA($E347:$AB347)=0,"",IF(COUNTA($E347:$AB347)-COUNTIF($E$15:$E348,"A")&lt;2,0,SMALL($E347:$AB347,2)))</f>
        <v>58</v>
      </c>
      <c r="AE347">
        <f>IF(COUNTA($E347:$AB347)=0,"",IF(COUNTA($E347:$AB347)-COUNTIF($E$15:$E348,"A")&lt;3,0,SMALL($E347:$AB347,3)))</f>
        <v>70</v>
      </c>
      <c r="AF347">
        <f>IF(COUNTA($E347:$AB347)=0,"",IF(COUNTA($E347:$AB347)-COUNTIF($E$15:$E348,"A")&lt;4,0,SMALL($E347:$AB347,4)))</f>
        <v>0</v>
      </c>
      <c r="AG347">
        <f>IF(COUNTA(E347:AA347)=0,"",SUM(AC347:AF347))</f>
        <v>174</v>
      </c>
      <c r="AH347" s="33">
        <f>23-COUNTBLANK(E347:AA347)</f>
        <v>3</v>
      </c>
    </row>
    <row r="348" spans="1:34" x14ac:dyDescent="0.3">
      <c r="A348" t="s">
        <v>394</v>
      </c>
      <c r="B348" t="s">
        <v>70</v>
      </c>
      <c r="C348" t="s">
        <v>132</v>
      </c>
      <c r="D348" t="s">
        <v>283</v>
      </c>
      <c r="H348" s="3">
        <v>85</v>
      </c>
      <c r="J348" s="3">
        <v>32</v>
      </c>
      <c r="O348" s="3">
        <v>71</v>
      </c>
      <c r="P348" s="3"/>
      <c r="Q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>
        <f>IF(COUNTA($E348:$AB348)=0,"",IF(COUNTA($E348:AB348)-COUNTIF($E$15:$E349,"A")&lt;1,0,SMALL($E348:$AB348,1)))</f>
        <v>32</v>
      </c>
      <c r="AD348">
        <f>IF(COUNTA($E348:$AB348)=0,"",IF(COUNTA($E348:$AB348)-COUNTIF($E$15:$E349,"A")&lt;2,0,SMALL($E348:$AB348,2)))</f>
        <v>71</v>
      </c>
      <c r="AE348">
        <f>IF(COUNTA($E348:$AB348)=0,"",IF(COUNTA($E348:$AB348)-COUNTIF($E$15:$E349,"A")&lt;3,0,SMALL($E348:$AB348,3)))</f>
        <v>85</v>
      </c>
      <c r="AF348">
        <f>IF(COUNTA($E348:$AB348)=0,"",IF(COUNTA($E348:$AB348)-COUNTIF($E$15:$E349,"A")&lt;4,0,SMALL($E348:$AB348,4)))</f>
        <v>0</v>
      </c>
      <c r="AG348">
        <f>IF(COUNTA(E348:AA348)=0,"",SUM(AC348:AF348))</f>
        <v>188</v>
      </c>
      <c r="AH348" s="33">
        <f>23-COUNTBLANK(E348:AA348)</f>
        <v>3</v>
      </c>
    </row>
    <row r="349" spans="1:34" x14ac:dyDescent="0.3">
      <c r="A349" t="s">
        <v>398</v>
      </c>
      <c r="B349" t="s">
        <v>61</v>
      </c>
      <c r="C349" t="s">
        <v>132</v>
      </c>
      <c r="D349" t="s">
        <v>136</v>
      </c>
      <c r="J349" s="3">
        <v>63</v>
      </c>
      <c r="K349" s="3">
        <v>95</v>
      </c>
      <c r="O349" s="3">
        <v>57</v>
      </c>
      <c r="P349" s="3"/>
      <c r="Q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>
        <f>IF(COUNTA($E349:$AB349)=0,"",IF(COUNTA($E349:AB349)-COUNTIF($E$15:$E349,"A")&lt;1,0,SMALL($E349:$AB349,1)))</f>
        <v>57</v>
      </c>
      <c r="AD349">
        <f>IF(COUNTA($E349:$AB349)=0,"",IF(COUNTA($E349:$AB349)-COUNTIF($E$15:$E349,"A")&lt;2,0,SMALL($E349:$AB349,2)))</f>
        <v>63</v>
      </c>
      <c r="AE349">
        <f>IF(COUNTA($E349:$AB349)=0,"",IF(COUNTA($E349:$AB349)-COUNTIF($E$15:$E349,"A")&lt;3,0,SMALL($E349:$AB349,3)))</f>
        <v>95</v>
      </c>
      <c r="AF349">
        <f>IF(COUNTA($E349:$AB349)=0,"",IF(COUNTA($E349:$AB349)-COUNTIF($E$15:$E349,"A")&lt;4,0,SMALL($E349:$AB349,4)))</f>
        <v>0</v>
      </c>
      <c r="AG349">
        <f>IF(COUNTA(E349:AA349)=0,"",SUM(AC349:AF349))</f>
        <v>215</v>
      </c>
      <c r="AH349" s="33">
        <f>23-COUNTBLANK(E349:AA349)</f>
        <v>3</v>
      </c>
    </row>
    <row r="350" spans="1:34" x14ac:dyDescent="0.3">
      <c r="A350" t="s">
        <v>400</v>
      </c>
      <c r="B350" t="s">
        <v>329</v>
      </c>
      <c r="C350" t="s">
        <v>132</v>
      </c>
      <c r="D350" t="s">
        <v>283</v>
      </c>
      <c r="H350" s="3">
        <v>95</v>
      </c>
      <c r="J350" s="3">
        <v>92</v>
      </c>
      <c r="O350" s="3">
        <v>78</v>
      </c>
      <c r="P350" s="3"/>
      <c r="Q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>
        <f>IF(COUNTA($E350:$AB350)=0,"",IF(COUNTA($E350:AB350)-COUNTIF($E$15:$E351,"A")&lt;1,0,SMALL($E350:$AB350,1)))</f>
        <v>78</v>
      </c>
      <c r="AD350">
        <f>IF(COUNTA($E350:$AB350)=0,"",IF(COUNTA($E350:$AB350)-COUNTIF($E$15:$E351,"A")&lt;2,0,SMALL($E350:$AB350,2)))</f>
        <v>92</v>
      </c>
      <c r="AE350">
        <f>IF(COUNTA($E350:$AB350)=0,"",IF(COUNTA($E350:$AB350)-COUNTIF($E$15:$E351,"A")&lt;3,0,SMALL($E350:$AB350,3)))</f>
        <v>95</v>
      </c>
      <c r="AF350">
        <f>IF(COUNTA($E350:$AB350)=0,"",IF(COUNTA($E350:$AB350)-COUNTIF($E$15:$E351,"A")&lt;4,0,SMALL($E350:$AB350,4)))</f>
        <v>0</v>
      </c>
      <c r="AG350">
        <f>IF(COUNTA(E350:AA350)=0,"",SUM(AC350:AF350))</f>
        <v>265</v>
      </c>
      <c r="AH350" s="33">
        <f>23-COUNTBLANK(E350:AA350)</f>
        <v>3</v>
      </c>
    </row>
    <row r="351" spans="1:34" x14ac:dyDescent="0.3">
      <c r="A351" t="s">
        <v>401</v>
      </c>
      <c r="B351" t="s">
        <v>61</v>
      </c>
      <c r="C351" t="s">
        <v>135</v>
      </c>
      <c r="D351" t="s">
        <v>402</v>
      </c>
      <c r="J351" s="3">
        <v>40</v>
      </c>
      <c r="O351" s="3">
        <v>36</v>
      </c>
      <c r="P351" s="3"/>
      <c r="Q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>
        <f>IF(COUNTA($E351:$AB351)=0,"",IF(COUNTA($E351:AB351)-COUNTIF($E$15:$E352,"A")&lt;1,0,SMALL($E351:$AB351,1)))</f>
        <v>36</v>
      </c>
      <c r="AD351">
        <f>IF(COUNTA($E351:$AB351)=0,"",IF(COUNTA($E351:$AB351)-COUNTIF($E$15:$E352,"A")&lt;2,0,SMALL($E351:$AB351,2)))</f>
        <v>40</v>
      </c>
      <c r="AE351">
        <f>IF(COUNTA($E351:$AB351)=0,"",IF(COUNTA($E351:$AB351)-COUNTIF($E$15:$E352,"A")&lt;3,0,SMALL($E351:$AB351,3)))</f>
        <v>0</v>
      </c>
      <c r="AF351">
        <f>IF(COUNTA($E351:$AB351)=0,"",IF(COUNTA($E351:$AB351)-COUNTIF($E$15:$E352,"A")&lt;4,0,SMALL($E351:$AB351,4)))</f>
        <v>0</v>
      </c>
      <c r="AG351">
        <f>IF(COUNTA(E351:AA351)=0,"",SUM(AC351:AF351))</f>
        <v>76</v>
      </c>
      <c r="AH351" s="33">
        <f>23-COUNTBLANK(E351:AA351)</f>
        <v>2</v>
      </c>
    </row>
    <row r="352" spans="1:34" x14ac:dyDescent="0.3">
      <c r="A352" t="s">
        <v>416</v>
      </c>
      <c r="B352" t="s">
        <v>70</v>
      </c>
      <c r="C352" t="s">
        <v>132</v>
      </c>
      <c r="D352" t="s">
        <v>283</v>
      </c>
      <c r="O352" s="3">
        <v>50</v>
      </c>
      <c r="P352" s="3"/>
      <c r="Q352" s="3"/>
      <c r="R352" s="3">
        <v>32</v>
      </c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>
        <f>IF(COUNTA($E352:$AB352)=0,"",IF(COUNTA($E352:AB352)-COUNTIF($E$15:$E334,"A")&lt;1,0,SMALL($E352:$AB352,1)))</f>
        <v>32</v>
      </c>
      <c r="AD352">
        <f>IF(COUNTA($E352:$AB352)=0,"",IF(COUNTA($E352:$AB352)-COUNTIF($E$15:$E334,"A")&lt;2,0,SMALL($E352:$AB352,2)))</f>
        <v>50</v>
      </c>
      <c r="AE352">
        <f>IF(COUNTA($E352:$AB352)=0,"",IF(COUNTA($E352:$AB352)-COUNTIF($E$15:$E334,"A")&lt;3,0,SMALL($E352:$AB352,3)))</f>
        <v>0</v>
      </c>
      <c r="AF352">
        <f>IF(COUNTA($E352:$AB352)=0,"",IF(COUNTA($E352:$AB352)-COUNTIF($E$15:$E334,"A")&lt;4,0,SMALL($E352:$AB352,4)))</f>
        <v>0</v>
      </c>
      <c r="AG352">
        <f>IF(COUNTA(E352:AA352)=0,"",SUM(AC352:AF352))</f>
        <v>82</v>
      </c>
      <c r="AH352" s="33">
        <f>23-COUNTBLANK(E352:AA352)</f>
        <v>2</v>
      </c>
    </row>
    <row r="353" spans="1:34" x14ac:dyDescent="0.3">
      <c r="A353" t="s">
        <v>403</v>
      </c>
      <c r="B353" t="s">
        <v>70</v>
      </c>
      <c r="C353" t="s">
        <v>132</v>
      </c>
      <c r="D353" t="s">
        <v>63</v>
      </c>
      <c r="H353" s="3">
        <v>58</v>
      </c>
      <c r="O353" s="3">
        <v>38</v>
      </c>
      <c r="P353" s="3"/>
      <c r="Q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>
        <f>IF(COUNTA($E353:$AB353)=0,"",IF(COUNTA($E353:AB353)-COUNTIF($E$15:$E354,"A")&lt;1,0,SMALL($E353:$AB353,1)))</f>
        <v>38</v>
      </c>
      <c r="AD353">
        <f>IF(COUNTA($E353:$AB353)=0,"",IF(COUNTA($E353:$AB353)-COUNTIF($E$15:$E354,"A")&lt;2,0,SMALL($E353:$AB353,2)))</f>
        <v>58</v>
      </c>
      <c r="AE353">
        <f>IF(COUNTA($E353:$AB353)=0,"",IF(COUNTA($E353:$AB353)-COUNTIF($E$15:$E354,"A")&lt;3,0,SMALL($E353:$AB353,3)))</f>
        <v>0</v>
      </c>
      <c r="AF353">
        <f>IF(COUNTA($E353:$AB353)=0,"",IF(COUNTA($E353:$AB353)-COUNTIF($E$15:$E354,"A")&lt;4,0,SMALL($E353:$AB353,4)))</f>
        <v>0</v>
      </c>
      <c r="AG353">
        <f>IF(COUNTA(E353:AA353)=0,"",SUM(AC353:AF353))</f>
        <v>96</v>
      </c>
      <c r="AH353" s="33">
        <f>23-COUNTBLANK(E353:AA353)</f>
        <v>2</v>
      </c>
    </row>
    <row r="354" spans="1:34" x14ac:dyDescent="0.3">
      <c r="A354" t="s">
        <v>408</v>
      </c>
      <c r="B354" t="s">
        <v>329</v>
      </c>
      <c r="C354" t="s">
        <v>135</v>
      </c>
      <c r="D354" t="s">
        <v>136</v>
      </c>
      <c r="J354" s="3">
        <v>61</v>
      </c>
      <c r="O354" s="3">
        <v>59</v>
      </c>
      <c r="P354" s="3"/>
      <c r="Q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>
        <f>IF(COUNTA($E354:$AB354)=0,"",IF(COUNTA($E354:AB354)-COUNTIF($E$15:$E375,"A")&lt;1,0,SMALL($E354:$AB354,1)))</f>
        <v>59</v>
      </c>
      <c r="AD354">
        <f>IF(COUNTA($E354:$AB354)=0,"",IF(COUNTA($E354:$AB354)-COUNTIF($E$15:$E375,"A")&lt;2,0,SMALL($E354:$AB354,2)))</f>
        <v>61</v>
      </c>
      <c r="AE354">
        <f>IF(COUNTA($E354:$AB354)=0,"",IF(COUNTA($E354:$AB354)-COUNTIF($E$15:$E375,"A")&lt;3,0,SMALL($E354:$AB354,3)))</f>
        <v>0</v>
      </c>
      <c r="AF354">
        <f>IF(COUNTA($E354:$AB354)=0,"",IF(COUNTA($E354:$AB354)-COUNTIF($E$15:$E375,"A")&lt;4,0,SMALL($E354:$AB354,4)))</f>
        <v>0</v>
      </c>
      <c r="AG354">
        <f>IF(COUNTA(E354:AA354)=0,"",SUM(AC354:AF354))</f>
        <v>120</v>
      </c>
      <c r="AH354" s="33">
        <f>23-COUNTBLANK(E354:AA354)</f>
        <v>2</v>
      </c>
    </row>
    <row r="355" spans="1:34" x14ac:dyDescent="0.3">
      <c r="A355" t="s">
        <v>409</v>
      </c>
      <c r="B355" t="s">
        <v>329</v>
      </c>
      <c r="C355" t="s">
        <v>135</v>
      </c>
      <c r="D355" t="s">
        <v>183</v>
      </c>
      <c r="E355" s="3">
        <v>64</v>
      </c>
      <c r="O355" s="3">
        <v>57</v>
      </c>
      <c r="P355" s="3"/>
      <c r="Q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>
        <f>IF(COUNTA($E355:$AB355)=0,"",IF(COUNTA($E355:AB355)-COUNTIF($E$15:$E356,"A")&lt;1,0,SMALL($E355:$AB355,1)))</f>
        <v>57</v>
      </c>
      <c r="AD355">
        <f>IF(COUNTA($E355:$AB355)=0,"",IF(COUNTA($E355:$AB355)-COUNTIF($E$15:$E356,"A")&lt;2,0,SMALL($E355:$AB355,2)))</f>
        <v>64</v>
      </c>
      <c r="AE355">
        <f>IF(COUNTA($E355:$AB355)=0,"",IF(COUNTA($E355:$AB355)-COUNTIF($E$15:$E356,"A")&lt;3,0,SMALL($E355:$AB355,3)))</f>
        <v>0</v>
      </c>
      <c r="AF355">
        <f>IF(COUNTA($E355:$AB355)=0,"",IF(COUNTA($E355:$AB355)-COUNTIF($E$15:$E356,"A")&lt;4,0,SMALL($E355:$AB355,4)))</f>
        <v>0</v>
      </c>
      <c r="AG355">
        <f>IF(COUNTA(E355:AA355)=0,"",SUM(AC355:AF355))</f>
        <v>121</v>
      </c>
      <c r="AH355" s="33">
        <f>23-COUNTBLANK(E355:AA355)</f>
        <v>2</v>
      </c>
    </row>
    <row r="356" spans="1:34" x14ac:dyDescent="0.3">
      <c r="A356" t="s">
        <v>410</v>
      </c>
      <c r="B356" t="s">
        <v>329</v>
      </c>
      <c r="C356" t="s">
        <v>135</v>
      </c>
      <c r="D356" t="s">
        <v>35</v>
      </c>
      <c r="E356" s="3">
        <v>75</v>
      </c>
      <c r="O356" s="3">
        <v>49</v>
      </c>
      <c r="P356" s="3"/>
      <c r="Q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>
        <f>IF(COUNTA($E356:$AB356)=0,"",IF(COUNTA($E356:AB356)-COUNTIF($E$15:$E357,"A")&lt;1,0,SMALL($E356:$AB356,1)))</f>
        <v>49</v>
      </c>
      <c r="AD356">
        <f>IF(COUNTA($E356:$AB356)=0,"",IF(COUNTA($E356:$AB356)-COUNTIF($E$15:$E357,"A")&lt;2,0,SMALL($E356:$AB356,2)))</f>
        <v>75</v>
      </c>
      <c r="AE356">
        <f>IF(COUNTA($E356:$AB356)=0,"",IF(COUNTA($E356:$AB356)-COUNTIF($E$15:$E357,"A")&lt;3,0,SMALL($E356:$AB356,3)))</f>
        <v>0</v>
      </c>
      <c r="AF356">
        <f>IF(COUNTA($E356:$AB356)=0,"",IF(COUNTA($E356:$AB356)-COUNTIF($E$15:$E357,"A")&lt;4,0,SMALL($E356:$AB356,4)))</f>
        <v>0</v>
      </c>
      <c r="AG356">
        <f>IF(COUNTA(E356:AA356)=0,"",SUM(AC356:AF356))</f>
        <v>124</v>
      </c>
      <c r="AH356" s="33">
        <f>23-COUNTBLANK(E356:AA356)</f>
        <v>2</v>
      </c>
    </row>
    <row r="357" spans="1:34" x14ac:dyDescent="0.3">
      <c r="A357" t="s">
        <v>411</v>
      </c>
      <c r="B357" t="s">
        <v>61</v>
      </c>
      <c r="C357" t="s">
        <v>135</v>
      </c>
      <c r="D357" t="s">
        <v>65</v>
      </c>
      <c r="N357" s="3">
        <v>66</v>
      </c>
      <c r="P357" s="3"/>
      <c r="Q357" s="3">
        <v>76</v>
      </c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>
        <f>IF(COUNTA($E357:$AB357)=0,"",IF(COUNTA($E357:AB357)-COUNTIF($E$15:$E358,"A")&lt;1,0,SMALL($E357:$AB357,1)))</f>
        <v>66</v>
      </c>
      <c r="AD357">
        <f>IF(COUNTA($E357:$AB357)=0,"",IF(COUNTA($E357:$AB357)-COUNTIF($E$15:$E358,"A")&lt;2,0,SMALL($E357:$AB357,2)))</f>
        <v>76</v>
      </c>
      <c r="AE357">
        <f>IF(COUNTA($E357:$AB357)=0,"",IF(COUNTA($E357:$AB357)-COUNTIF($E$15:$E358,"A")&lt;3,0,SMALL($E357:$AB357,3)))</f>
        <v>0</v>
      </c>
      <c r="AF357">
        <f>IF(COUNTA($E357:$AB357)=0,"",IF(COUNTA($E357:$AB357)-COUNTIF($E$15:$E358,"A")&lt;4,0,SMALL($E357:$AB357,4)))</f>
        <v>0</v>
      </c>
      <c r="AG357">
        <f>IF(COUNTA(E357:AA357)=0,"",SUM(AC357:AF357))</f>
        <v>142</v>
      </c>
      <c r="AH357" s="33">
        <f>23-COUNTBLANK(E357:AA357)</f>
        <v>2</v>
      </c>
    </row>
    <row r="358" spans="1:34" x14ac:dyDescent="0.3">
      <c r="A358" t="s">
        <v>420</v>
      </c>
      <c r="B358" t="s">
        <v>70</v>
      </c>
      <c r="C358" t="s">
        <v>135</v>
      </c>
      <c r="D358" t="s">
        <v>65</v>
      </c>
      <c r="K358" s="3">
        <v>78</v>
      </c>
      <c r="P358" s="3"/>
      <c r="Q358" s="3"/>
      <c r="R358" s="3">
        <v>69</v>
      </c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>
        <f>IF(COUNTA($E358:$AB358)=0,"",IF(COUNTA($E358:AB358)-COUNTIF($E$15:$E358,"A")&lt;1,0,SMALL($E358:$AB358,1)))</f>
        <v>69</v>
      </c>
      <c r="AD358">
        <f>IF(COUNTA($E358:$AB358)=0,"",IF(COUNTA($E358:$AB358)-COUNTIF($E$15:$E358,"A")&lt;2,0,SMALL($E358:$AB358,2)))</f>
        <v>78</v>
      </c>
      <c r="AE358">
        <f>IF(COUNTA($E358:$AB358)=0,"",IF(COUNTA($E358:$AB358)-COUNTIF($E$15:$E358,"A")&lt;3,0,SMALL($E358:$AB358,3)))</f>
        <v>0</v>
      </c>
      <c r="AF358">
        <f>IF(COUNTA($E358:$AB358)=0,"",IF(COUNTA($E358:$AB358)-COUNTIF($E$15:$E358,"A")&lt;4,0,SMALL($E358:$AB358,4)))</f>
        <v>0</v>
      </c>
      <c r="AG358">
        <f>IF(COUNTA(E358:AA358)=0,"",SUM(AC358:AF358))</f>
        <v>147</v>
      </c>
      <c r="AH358" s="33">
        <f>23-COUNTBLANK(E358:AA358)</f>
        <v>2</v>
      </c>
    </row>
    <row r="359" spans="1:34" x14ac:dyDescent="0.3">
      <c r="A359" t="s">
        <v>421</v>
      </c>
      <c r="B359" t="s">
        <v>61</v>
      </c>
      <c r="C359" t="s">
        <v>135</v>
      </c>
      <c r="D359" t="s">
        <v>65</v>
      </c>
      <c r="N359" s="3">
        <v>85</v>
      </c>
      <c r="P359" s="3"/>
      <c r="Q359" s="3"/>
      <c r="R359" s="3">
        <v>62</v>
      </c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>
        <f>IF(COUNTA($E359:$AB359)=0,"",IF(COUNTA($E359:AB359)-COUNTIF($E$15:$E362,"A")&lt;1,0,SMALL($E359:$AB359,1)))</f>
        <v>62</v>
      </c>
      <c r="AD359">
        <f>IF(COUNTA($E359:$AB359)=0,"",IF(COUNTA($E359:$AB359)-COUNTIF($E$15:$E362,"A")&lt;2,0,SMALL($E359:$AB359,2)))</f>
        <v>85</v>
      </c>
      <c r="AE359">
        <f>IF(COUNTA($E359:$AB359)=0,"",IF(COUNTA($E359:$AB359)-COUNTIF($E$15:$E362,"A")&lt;3,0,SMALL($E359:$AB359,3)))</f>
        <v>0</v>
      </c>
      <c r="AF359">
        <f>IF(COUNTA($E359:$AB359)=0,"",IF(COUNTA($E359:$AB359)-COUNTIF($E$15:$E362,"A")&lt;4,0,SMALL($E359:$AB359,4)))</f>
        <v>0</v>
      </c>
      <c r="AG359">
        <f>IF(COUNTA(E359:AA359)=0,"",SUM(AC359:AF359))</f>
        <v>147</v>
      </c>
      <c r="AH359" s="33">
        <f>23-COUNTBLANK(E359:AA359)</f>
        <v>2</v>
      </c>
    </row>
    <row r="360" spans="1:34" x14ac:dyDescent="0.3">
      <c r="A360" t="s">
        <v>412</v>
      </c>
      <c r="B360" t="s">
        <v>329</v>
      </c>
      <c r="C360" t="s">
        <v>132</v>
      </c>
      <c r="D360" t="s">
        <v>283</v>
      </c>
      <c r="H360" s="3">
        <v>83</v>
      </c>
      <c r="J360" s="3">
        <v>65</v>
      </c>
      <c r="P360" s="3"/>
      <c r="Q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>
        <f>IF(COUNTA($E360:$AB360)=0,"",IF(COUNTA($E360:AB360)-COUNTIF($E$15:$E375,"A")&lt;1,0,SMALL($E360:$AB360,1)))</f>
        <v>65</v>
      </c>
      <c r="AD360">
        <f>IF(COUNTA($E360:$AB360)=0,"",IF(COUNTA($E360:$AB360)-COUNTIF($E$15:$E375,"A")&lt;2,0,SMALL($E360:$AB360,2)))</f>
        <v>83</v>
      </c>
      <c r="AE360">
        <f>IF(COUNTA($E360:$AB360)=0,"",IF(COUNTA($E360:$AB360)-COUNTIF($E$15:$E375,"A")&lt;3,0,SMALL($E360:$AB360,3)))</f>
        <v>0</v>
      </c>
      <c r="AF360">
        <f>IF(COUNTA($E360:$AB360)=0,"",IF(COUNTA($E360:$AB360)-COUNTIF($E$15:$E375,"A")&lt;4,0,SMALL($E360:$AB360,4)))</f>
        <v>0</v>
      </c>
      <c r="AG360">
        <f>IF(COUNTA(E360:AA360)=0,"",SUM(AC360:AF360))</f>
        <v>148</v>
      </c>
      <c r="AH360" s="33">
        <f>23-COUNTBLANK(E360:AA360)</f>
        <v>2</v>
      </c>
    </row>
    <row r="361" spans="1:34" x14ac:dyDescent="0.3">
      <c r="A361" t="s">
        <v>419</v>
      </c>
      <c r="B361" t="s">
        <v>70</v>
      </c>
      <c r="C361" t="s">
        <v>135</v>
      </c>
      <c r="D361" t="s">
        <v>283</v>
      </c>
      <c r="O361" s="3">
        <v>63</v>
      </c>
      <c r="P361" s="3"/>
      <c r="Q361" s="3"/>
      <c r="R361" s="3">
        <v>86</v>
      </c>
      <c r="S361" s="3"/>
      <c r="T361" s="3"/>
      <c r="U361" s="3"/>
      <c r="V361" s="3"/>
      <c r="W361" s="3"/>
      <c r="X361" s="3"/>
      <c r="Y361" s="3"/>
      <c r="Z361" s="3"/>
      <c r="AC361">
        <f>IF(COUNTA($E361:$AB361)=0,"",IF(COUNTA($E361:AB361)-COUNTIF($E$15:$E380,"A")&lt;1,0,SMALL($E361:$AB361,1)))</f>
        <v>63</v>
      </c>
      <c r="AD361">
        <f>IF(COUNTA($E361:$AB361)=0,"",IF(COUNTA($E361:$AB361)-COUNTIF($E$15:$E380,"A")&lt;2,0,SMALL($E361:$AB361,2)))</f>
        <v>86</v>
      </c>
      <c r="AE361">
        <f>IF(COUNTA($E361:$AB361)=0,"",IF(COUNTA($E361:$AB361)-COUNTIF($E$15:$E380,"A")&lt;3,0,SMALL($E361:$AB361,3)))</f>
        <v>0</v>
      </c>
      <c r="AF361">
        <f>IF(COUNTA($E361:$AB361)=0,"",IF(COUNTA($E361:$AB361)-COUNTIF($E$15:$E380,"A")&lt;4,0,SMALL($E361:$AB361,4)))</f>
        <v>0</v>
      </c>
      <c r="AG361">
        <f>IF(COUNTA(E361:AA361)=0,"",SUM(AC361:AF361))</f>
        <v>149</v>
      </c>
      <c r="AH361" s="33">
        <f>23-COUNTBLANK(E361:AA361)</f>
        <v>2</v>
      </c>
    </row>
    <row r="362" spans="1:34" x14ac:dyDescent="0.3">
      <c r="A362" t="s">
        <v>413</v>
      </c>
      <c r="B362" t="s">
        <v>329</v>
      </c>
      <c r="C362" t="s">
        <v>135</v>
      </c>
      <c r="D362" t="s">
        <v>136</v>
      </c>
      <c r="J362" s="3">
        <v>85</v>
      </c>
      <c r="O362" s="3">
        <v>72</v>
      </c>
      <c r="P362" s="3"/>
      <c r="Q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>
        <f>IF(COUNTA($E362:$AB362)=0,"",IF(COUNTA($E362:AB362)-COUNTIF($E$15:$E363,"A")&lt;1,0,SMALL($E362:$AB362,1)))</f>
        <v>72</v>
      </c>
      <c r="AD362">
        <f>IF(COUNTA($E362:$AB362)=0,"",IF(COUNTA($E362:$AB362)-COUNTIF($E$15:$E363,"A")&lt;2,0,SMALL($E362:$AB362,2)))</f>
        <v>85</v>
      </c>
      <c r="AE362">
        <f>IF(COUNTA($E362:$AB362)=0,"",IF(COUNTA($E362:$AB362)-COUNTIF($E$15:$E363,"A")&lt;3,0,SMALL($E362:$AB362,3)))</f>
        <v>0</v>
      </c>
      <c r="AF362">
        <f>IF(COUNTA($E362:$AB362)=0,"",IF(COUNTA($E362:$AB362)-COUNTIF($E$15:$E363,"A")&lt;4,0,SMALL($E362:$AB362,4)))</f>
        <v>0</v>
      </c>
      <c r="AG362">
        <f>IF(COUNTA(E362:AA362)=0,"",SUM(AC362:AF362))</f>
        <v>157</v>
      </c>
      <c r="AH362" s="33">
        <f>23-COUNTBLANK(E362:AA362)</f>
        <v>2</v>
      </c>
    </row>
    <row r="363" spans="1:34" x14ac:dyDescent="0.3">
      <c r="A363" t="s">
        <v>414</v>
      </c>
      <c r="B363" t="s">
        <v>107</v>
      </c>
      <c r="C363" t="s">
        <v>132</v>
      </c>
      <c r="D363" t="s">
        <v>36</v>
      </c>
      <c r="K363" s="3">
        <v>67</v>
      </c>
      <c r="M363" s="3">
        <v>94</v>
      </c>
      <c r="P363" s="3"/>
      <c r="Q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>
        <f>IF(COUNTA($E363:$AB363)=0,"",IF(COUNTA($E363:AB363)-COUNTIF($E$15:$E364,"A")&lt;1,0,SMALL($E363:$AB363,1)))</f>
        <v>67</v>
      </c>
      <c r="AD363">
        <f>IF(COUNTA($E363:$AB363)=0,"",IF(COUNTA($E363:$AB363)-COUNTIF($E$15:$E364,"A")&lt;2,0,SMALL($E363:$AB363,2)))</f>
        <v>94</v>
      </c>
      <c r="AE363">
        <f>IF(COUNTA($E363:$AB363)=0,"",IF(COUNTA($E363:$AB363)-COUNTIF($E$15:$E364,"A")&lt;3,0,SMALL($E363:$AB363,3)))</f>
        <v>0</v>
      </c>
      <c r="AF363">
        <f>IF(COUNTA($E363:$AB363)=0,"",IF(COUNTA($E363:$AB363)-COUNTIF($E$15:$E364,"A")&lt;4,0,SMALL($E363:$AB363,4)))</f>
        <v>0</v>
      </c>
      <c r="AG363">
        <f>IF(COUNTA(E363:AA363)=0,"",SUM(AC363:AF363))</f>
        <v>161</v>
      </c>
      <c r="AH363" s="33">
        <f>23-COUNTBLANK(E363:AA363)</f>
        <v>2</v>
      </c>
    </row>
    <row r="364" spans="1:34" x14ac:dyDescent="0.3">
      <c r="A364" t="s">
        <v>415</v>
      </c>
      <c r="B364" t="s">
        <v>61</v>
      </c>
      <c r="C364" t="s">
        <v>135</v>
      </c>
      <c r="D364" t="s">
        <v>402</v>
      </c>
      <c r="O364" s="3">
        <v>19</v>
      </c>
      <c r="P364" s="3"/>
      <c r="Q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>
        <f>IF(COUNTA($E364:$AB364)=0,"",IF(COUNTA($E364:AB364)-COUNTIF($E$15:$E365,"A")&lt;1,0,SMALL($E364:$AB364,1)))</f>
        <v>19</v>
      </c>
      <c r="AD364">
        <f>IF(COUNTA($E364:$AB364)=0,"",IF(COUNTA($E364:$AB364)-COUNTIF($E$15:$E365,"A")&lt;2,0,SMALL($E364:$AB364,2)))</f>
        <v>0</v>
      </c>
      <c r="AE364">
        <f>IF(COUNTA($E364:$AB364)=0,"",IF(COUNTA($E364:$AB364)-COUNTIF($E$15:$E365,"A")&lt;3,0,SMALL($E364:$AB364,3)))</f>
        <v>0</v>
      </c>
      <c r="AF364">
        <f>IF(COUNTA($E364:$AB364)=0,"",IF(COUNTA($E364:$AB364)-COUNTIF($E$15:$E365,"A")&lt;4,0,SMALL($E364:$AB364,4)))</f>
        <v>0</v>
      </c>
      <c r="AG364">
        <f>IF(COUNTA(E364:AA364)=0,"",SUM(AC364:AF364))</f>
        <v>19</v>
      </c>
      <c r="AH364" s="33">
        <f>23-COUNTBLANK(E364:AA364)</f>
        <v>1</v>
      </c>
    </row>
    <row r="365" spans="1:34" x14ac:dyDescent="0.3">
      <c r="A365" t="s">
        <v>417</v>
      </c>
      <c r="B365" t="s">
        <v>329</v>
      </c>
      <c r="C365" t="s">
        <v>135</v>
      </c>
      <c r="D365" t="s">
        <v>55</v>
      </c>
      <c r="H365" s="3">
        <v>60</v>
      </c>
      <c r="P365" s="3"/>
      <c r="Q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>
        <f>IF(COUNTA($E365:$AB365)=0,"",IF(COUNTA($E365:AB365)-COUNTIF($E$15:$E366,"A")&lt;1,0,SMALL($E365:$AB365,1)))</f>
        <v>60</v>
      </c>
      <c r="AD365">
        <f>IF(COUNTA($E365:$AB365)=0,"",IF(COUNTA($E365:$AB365)-COUNTIF($E$15:$E366,"A")&lt;2,0,SMALL($E365:$AB365,2)))</f>
        <v>0</v>
      </c>
      <c r="AE365">
        <f>IF(COUNTA($E365:$AB365)=0,"",IF(COUNTA($E365:$AB365)-COUNTIF($E$15:$E366,"A")&lt;3,0,SMALL($E365:$AB365,3)))</f>
        <v>0</v>
      </c>
      <c r="AF365">
        <f>IF(COUNTA($E365:$AB365)=0,"",IF(COUNTA($E365:$AB365)-COUNTIF($E$15:$E366,"A")&lt;4,0,SMALL($E365:$AB365,4)))</f>
        <v>0</v>
      </c>
      <c r="AG365">
        <f>IF(COUNTA(E365:AA365)=0,"",SUM(AC365:AF365))</f>
        <v>60</v>
      </c>
      <c r="AH365" s="33">
        <f>23-COUNTBLANK(E365:AA365)</f>
        <v>1</v>
      </c>
    </row>
    <row r="366" spans="1:34" x14ac:dyDescent="0.3">
      <c r="A366" t="s">
        <v>418</v>
      </c>
      <c r="B366" t="s">
        <v>70</v>
      </c>
      <c r="C366" t="s">
        <v>135</v>
      </c>
      <c r="D366" t="s">
        <v>65</v>
      </c>
      <c r="N366" s="3">
        <v>62</v>
      </c>
      <c r="P366" s="3"/>
      <c r="Q366" s="3"/>
      <c r="S366" s="3"/>
      <c r="T366" s="3"/>
      <c r="U366" s="3"/>
      <c r="V366" s="3"/>
      <c r="W366" s="3"/>
      <c r="X366" s="3"/>
      <c r="Y366" s="3"/>
      <c r="Z366" s="3"/>
      <c r="AC366">
        <f>IF(COUNTA($E366:$AB366)=0,"",IF(COUNTA($E366:AB366)-COUNTIF($E$15:$E391,"A")&lt;1,0,SMALL($E366:$AB366,1)))</f>
        <v>62</v>
      </c>
      <c r="AD366">
        <f>IF(COUNTA($E366:$AB366)=0,"",IF(COUNTA($E366:$AB366)-COUNTIF($E$15:$E391,"A")&lt;2,0,SMALL($E366:$AB366,2)))</f>
        <v>0</v>
      </c>
      <c r="AE366">
        <f>IF(COUNTA($E366:$AB366)=0,"",IF(COUNTA($E366:$AB366)-COUNTIF($E$15:$E391,"A")&lt;3,0,SMALL($E366:$AB366,3)))</f>
        <v>0</v>
      </c>
      <c r="AF366">
        <f>IF(COUNTA($E366:$AB366)=0,"",IF(COUNTA($E366:$AB366)-COUNTIF($E$15:$E391,"A")&lt;4,0,SMALL($E366:$AB366,4)))</f>
        <v>0</v>
      </c>
      <c r="AG366">
        <f>IF(COUNTA(E366:AA366)=0,"",SUM(AC366:AF366))</f>
        <v>62</v>
      </c>
      <c r="AH366" s="33">
        <f>23-COUNTBLANK(E366:AA366)</f>
        <v>1</v>
      </c>
    </row>
    <row r="367" spans="1:34" hidden="1" x14ac:dyDescent="0.3">
      <c r="A367" t="s">
        <v>422</v>
      </c>
      <c r="B367" t="s">
        <v>329</v>
      </c>
      <c r="C367" t="s">
        <v>135</v>
      </c>
      <c r="D367" t="s">
        <v>108</v>
      </c>
      <c r="P367" s="3"/>
      <c r="Q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t="str">
        <f>IF(COUNTA($E367:$AB367)=0,"",IF(COUNTA($E367:AB367)-COUNTIF($E$15:$E367,"A")&lt;1,0,SMALL($E367:$AB367,1)))</f>
        <v/>
      </c>
      <c r="AD367" t="str">
        <f>IF(COUNTA($E367:$AB367)=0,"",IF(COUNTA($E367:$AB367)-COUNTIF($E$15:$E367,"A")&lt;2,0,SMALL($E367:$AB367,2)))</f>
        <v/>
      </c>
      <c r="AE367" t="str">
        <f>IF(COUNTA($E367:$AB367)=0,"",IF(COUNTA($E367:$AB367)-COUNTIF($E$15:$E367,"A")&lt;3,0,SMALL($E367:$AB367,3)))</f>
        <v/>
      </c>
      <c r="AF367" t="str">
        <f>IF(COUNTA($E367:$AB367)=0,"",IF(COUNTA($E367:$AB367)-COUNTIF($E$15:$E367,"A")&lt;4,0,SMALL($E367:$AB367,4)))</f>
        <v/>
      </c>
      <c r="AG367" t="str">
        <f>IF(COUNTA(E367:AA367)=0,"",SUM(AC367:AF367))</f>
        <v/>
      </c>
      <c r="AH367" s="33">
        <f>23-COUNTBLANK(E367:AA367)</f>
        <v>0</v>
      </c>
    </row>
    <row r="368" spans="1:34" hidden="1" x14ac:dyDescent="0.3">
      <c r="A368" t="s">
        <v>423</v>
      </c>
      <c r="B368" t="s">
        <v>70</v>
      </c>
      <c r="C368" t="s">
        <v>135</v>
      </c>
      <c r="D368" t="s">
        <v>194</v>
      </c>
      <c r="P368" s="3"/>
      <c r="Q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t="str">
        <f>IF(COUNTA($E368:$AB368)=0,"",IF(COUNTA($E368:AB368)-COUNTIF($E$15:$E369,"A")&lt;1,0,SMALL($E368:$AB368,1)))</f>
        <v/>
      </c>
      <c r="AD368" t="str">
        <f>IF(COUNTA($E368:$AB368)=0,"",IF(COUNTA($E368:$AB368)-COUNTIF($E$15:$E369,"A")&lt;2,0,SMALL($E368:$AB368,2)))</f>
        <v/>
      </c>
      <c r="AE368" t="str">
        <f>IF(COUNTA($E368:$AB368)=0,"",IF(COUNTA($E368:$AB368)-COUNTIF($E$15:$E369,"A")&lt;3,0,SMALL($E368:$AB368,3)))</f>
        <v/>
      </c>
      <c r="AF368" t="str">
        <f>IF(COUNTA($E368:$AB368)=0,"",IF(COUNTA($E368:$AB368)-COUNTIF($E$15:$E369,"A")&lt;4,0,SMALL($E368:$AB368,4)))</f>
        <v/>
      </c>
      <c r="AG368" t="str">
        <f>IF(COUNTA(E368:AA368)=0,"",SUM(AC368:AF368))</f>
        <v/>
      </c>
      <c r="AH368" s="33">
        <f>23-COUNTBLANK(E368:AA368)</f>
        <v>0</v>
      </c>
    </row>
    <row r="369" spans="1:34" hidden="1" x14ac:dyDescent="0.3">
      <c r="A369" t="s">
        <v>424</v>
      </c>
      <c r="B369" t="s">
        <v>107</v>
      </c>
      <c r="C369" t="s">
        <v>132</v>
      </c>
      <c r="D369" t="s">
        <v>115</v>
      </c>
      <c r="P369" s="3"/>
      <c r="Q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t="str">
        <f>IF(COUNTA($E369:$AB369)=0,"",IF(COUNTA($E369:AB369)-COUNTIF($E$15:$E369,"A")&lt;1,0,SMALL($E369:$AB369,1)))</f>
        <v/>
      </c>
      <c r="AD369" t="str">
        <f>IF(COUNTA($E369:$AB369)=0,"",IF(COUNTA($E369:$AB369)-COUNTIF($E$15:$E369,"A")&lt;2,0,SMALL($E369:$AB369,2)))</f>
        <v/>
      </c>
      <c r="AE369" t="str">
        <f>IF(COUNTA($E369:$AB369)=0,"",IF(COUNTA($E369:$AB369)-COUNTIF($E$15:$E369,"A")&lt;3,0,SMALL($E369:$AB369,3)))</f>
        <v/>
      </c>
      <c r="AF369" t="str">
        <f>IF(COUNTA($E369:$AB369)=0,"",IF(COUNTA($E369:$AB369)-COUNTIF($E$15:$E369,"A")&lt;4,0,SMALL($E369:$AB369,4)))</f>
        <v/>
      </c>
      <c r="AG369" t="str">
        <f>IF(COUNTA(E369:AA369)=0,"",SUM(AC369:AF369))</f>
        <v/>
      </c>
      <c r="AH369" s="33">
        <f>23-COUNTBLANK(E369:AA369)</f>
        <v>0</v>
      </c>
    </row>
    <row r="370" spans="1:34" hidden="1" x14ac:dyDescent="0.3">
      <c r="A370" t="s">
        <v>425</v>
      </c>
      <c r="B370" t="s">
        <v>329</v>
      </c>
      <c r="C370" t="s">
        <v>135</v>
      </c>
      <c r="D370" t="s">
        <v>194</v>
      </c>
      <c r="P370" s="3"/>
      <c r="Q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t="str">
        <f>IF(COUNTA($E370:$AB370)=0,"",IF(COUNTA($E370:AB370)-COUNTIF($E$15:$E371,"A")&lt;1,0,SMALL($E370:$AB370,1)))</f>
        <v/>
      </c>
      <c r="AD370" t="str">
        <f>IF(COUNTA($E370:$AB370)=0,"",IF(COUNTA($E370:$AB370)-COUNTIF($E$15:$E371,"A")&lt;2,0,SMALL($E370:$AB370,2)))</f>
        <v/>
      </c>
      <c r="AE370" t="str">
        <f>IF(COUNTA($E370:$AB370)=0,"",IF(COUNTA($E370:$AB370)-COUNTIF($E$15:$E371,"A")&lt;3,0,SMALL($E370:$AB370,3)))</f>
        <v/>
      </c>
      <c r="AF370" t="str">
        <f>IF(COUNTA($E370:$AB370)=0,"",IF(COUNTA($E370:$AB370)-COUNTIF($E$15:$E371,"A")&lt;4,0,SMALL($E370:$AB370,4)))</f>
        <v/>
      </c>
      <c r="AG370" t="str">
        <f>IF(COUNTA(E370:AA370)=0,"",SUM(AC370:AF370))</f>
        <v/>
      </c>
      <c r="AH370" s="33">
        <f>23-COUNTBLANK(E370:AA370)</f>
        <v>0</v>
      </c>
    </row>
    <row r="371" spans="1:34" hidden="1" x14ac:dyDescent="0.3">
      <c r="A371" t="s">
        <v>426</v>
      </c>
      <c r="B371" t="s">
        <v>70</v>
      </c>
      <c r="C371" t="s">
        <v>132</v>
      </c>
      <c r="D371" t="s">
        <v>65</v>
      </c>
      <c r="P371" s="3"/>
      <c r="Q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t="str">
        <f>IF(COUNTA($E371:$AB371)=0,"",IF(COUNTA($E371:AB371)-COUNTIF($E$15:$E374,"A")&lt;1,0,SMALL($E371:$AB371,1)))</f>
        <v/>
      </c>
      <c r="AD371" t="str">
        <f>IF(COUNTA($E371:$AB371)=0,"",IF(COUNTA($E371:$AB371)-COUNTIF($E$15:$E374,"A")&lt;2,0,SMALL($E371:$AB371,2)))</f>
        <v/>
      </c>
      <c r="AE371" t="str">
        <f>IF(COUNTA($E371:$AB371)=0,"",IF(COUNTA($E371:$AB371)-COUNTIF($E$15:$E374,"A")&lt;3,0,SMALL($E371:$AB371,3)))</f>
        <v/>
      </c>
      <c r="AF371" t="str">
        <f>IF(COUNTA($E371:$AB371)=0,"",IF(COUNTA($E371:$AB371)-COUNTIF($E$15:$E374,"A")&lt;4,0,SMALL($E371:$AB371,4)))</f>
        <v/>
      </c>
      <c r="AG371" t="str">
        <f>IF(COUNTA(E371:AA371)=0,"",SUM(AC371:AF371))</f>
        <v/>
      </c>
      <c r="AH371" s="33">
        <f>23-COUNTBLANK(E371:AA371)</f>
        <v>0</v>
      </c>
    </row>
    <row r="372" spans="1:34" hidden="1" x14ac:dyDescent="0.3">
      <c r="A372" t="s">
        <v>427</v>
      </c>
      <c r="B372" t="s">
        <v>61</v>
      </c>
      <c r="C372" t="s">
        <v>132</v>
      </c>
      <c r="D372" t="s">
        <v>307</v>
      </c>
      <c r="P372" s="3"/>
      <c r="Q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t="str">
        <f>IF(COUNTA($E372:$AB372)=0,"",IF(COUNTA($E372:AB372)-COUNTIF($E$15:$E375,"A")&lt;1,0,SMALL($E372:$AB372,1)))</f>
        <v/>
      </c>
      <c r="AD372" t="str">
        <f>IF(COUNTA($E372:$AB372)=0,"",IF(COUNTA($E372:$AB372)-COUNTIF($E$15:$E375,"A")&lt;2,0,SMALL($E372:$AB372,2)))</f>
        <v/>
      </c>
      <c r="AE372" t="str">
        <f>IF(COUNTA($E372:$AB372)=0,"",IF(COUNTA($E372:$AB372)-COUNTIF($E$15:$E375,"A")&lt;3,0,SMALL($E372:$AB372,3)))</f>
        <v/>
      </c>
      <c r="AF372" t="str">
        <f>IF(COUNTA($E372:$AB372)=0,"",IF(COUNTA($E372:$AB372)-COUNTIF($E$15:$E375,"A")&lt;4,0,SMALL($E372:$AB372,4)))</f>
        <v/>
      </c>
      <c r="AG372" t="str">
        <f>IF(COUNTA(E372:AA372)=0,"",SUM(AC372:AF372))</f>
        <v/>
      </c>
      <c r="AH372" s="33">
        <f>23-COUNTBLANK(E372:AA372)</f>
        <v>0</v>
      </c>
    </row>
    <row r="373" spans="1:34" hidden="1" x14ac:dyDescent="0.3">
      <c r="A373" t="s">
        <v>428</v>
      </c>
      <c r="B373" t="s">
        <v>61</v>
      </c>
      <c r="C373" t="s">
        <v>132</v>
      </c>
      <c r="D373" t="s">
        <v>35</v>
      </c>
      <c r="P373" s="3"/>
      <c r="Q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t="str">
        <f>IF(COUNTA($E373:$AB373)=0,"",IF(COUNTA($E373:AB373)-COUNTIF($E$15:$E469,"A")&lt;1,0,SMALL($E373:$AB373,1)))</f>
        <v/>
      </c>
      <c r="AD373" t="str">
        <f>IF(COUNTA($E373:$AB373)=0,"",IF(COUNTA($E373:$AB373)-COUNTIF($E$15:$E469,"A")&lt;2,0,SMALL($E373:$AB373,2)))</f>
        <v/>
      </c>
      <c r="AE373" t="str">
        <f>IF(COUNTA($E373:$AB373)=0,"",IF(COUNTA($E373:$AB373)-COUNTIF($E$15:$E469,"A")&lt;3,0,SMALL($E373:$AB373,3)))</f>
        <v/>
      </c>
      <c r="AF373" t="str">
        <f>IF(COUNTA($E373:$AB373)=0,"",IF(COUNTA($E373:$AB373)-COUNTIF($E$15:$E469,"A")&lt;4,0,SMALL($E373:$AB373,4)))</f>
        <v/>
      </c>
      <c r="AG373" t="str">
        <f>IF(COUNTA(E373:AA373)=0,"",SUM(AC373:AF373))</f>
        <v/>
      </c>
      <c r="AH373" s="33">
        <f>23-COUNTBLANK(E373:AA373)</f>
        <v>0</v>
      </c>
    </row>
    <row r="374" spans="1:34" hidden="1" x14ac:dyDescent="0.3">
      <c r="A374" t="s">
        <v>429</v>
      </c>
      <c r="B374" t="s">
        <v>61</v>
      </c>
      <c r="C374" t="s">
        <v>135</v>
      </c>
      <c r="D374" t="s">
        <v>115</v>
      </c>
      <c r="P374" s="3"/>
      <c r="Q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t="str">
        <f>IF(COUNTA($E374:$AB374)=0,"",IF(COUNTA($E374:AB374)-COUNTIF($E$15:$E375,"A")&lt;1,0,SMALL($E374:$AB374,1)))</f>
        <v/>
      </c>
      <c r="AD374" t="str">
        <f>IF(COUNTA($E374:$AB374)=0,"",IF(COUNTA($E374:$AB374)-COUNTIF($E$15:$E375,"A")&lt;2,0,SMALL($E374:$AB374,2)))</f>
        <v/>
      </c>
      <c r="AE374" t="str">
        <f>IF(COUNTA($E374:$AB374)=0,"",IF(COUNTA($E374:$AB374)-COUNTIF($E$15:$E375,"A")&lt;3,0,SMALL($E374:$AB374,3)))</f>
        <v/>
      </c>
      <c r="AF374" t="str">
        <f>IF(COUNTA($E374:$AB374)=0,"",IF(COUNTA($E374:$AB374)-COUNTIF($E$15:$E375,"A")&lt;4,0,SMALL($E374:$AB374,4)))</f>
        <v/>
      </c>
      <c r="AG374" t="str">
        <f>IF(COUNTA(E374:AA374)=0,"",SUM(AC374:AF374))</f>
        <v/>
      </c>
      <c r="AH374" s="33">
        <f>23-COUNTBLANK(E374:AA374)</f>
        <v>0</v>
      </c>
    </row>
    <row r="375" spans="1:34" hidden="1" x14ac:dyDescent="0.3">
      <c r="A375" t="s">
        <v>430</v>
      </c>
      <c r="B375" t="s">
        <v>70</v>
      </c>
      <c r="C375" t="s">
        <v>135</v>
      </c>
      <c r="D375" t="s">
        <v>65</v>
      </c>
      <c r="P375" s="3"/>
      <c r="Q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t="str">
        <f>IF(COUNTA($E375:$AB375)=0,"",IF(COUNTA($E375:AB375)-COUNTIF($E$15:$E379,"A")&lt;1,0,SMALL($E375:$AB375,1)))</f>
        <v/>
      </c>
      <c r="AD375" t="str">
        <f>IF(COUNTA($E375:$AB375)=0,"",IF(COUNTA($E375:$AB375)-COUNTIF($E$15:$E379,"A")&lt;2,0,SMALL($E375:$AB375,2)))</f>
        <v/>
      </c>
      <c r="AE375" t="str">
        <f>IF(COUNTA($E375:$AB375)=0,"",IF(COUNTA($E375:$AB375)-COUNTIF($E$15:$E379,"A")&lt;3,0,SMALL($E375:$AB375,3)))</f>
        <v/>
      </c>
      <c r="AF375" t="str">
        <f>IF(COUNTA($E375:$AB375)=0,"",IF(COUNTA($E375:$AB375)-COUNTIF($E$15:$E379,"A")&lt;4,0,SMALL($E375:$AB375,4)))</f>
        <v/>
      </c>
      <c r="AG375" t="str">
        <f>IF(COUNTA(E375:AA375)=0,"",SUM(AC375:AF375))</f>
        <v/>
      </c>
      <c r="AH375" s="33">
        <f>23-COUNTBLANK(E375:AA375)</f>
        <v>0</v>
      </c>
    </row>
    <row r="376" spans="1:34" x14ac:dyDescent="0.3">
      <c r="A376" t="s">
        <v>425</v>
      </c>
      <c r="B376" t="s">
        <v>329</v>
      </c>
      <c r="C376" t="s">
        <v>135</v>
      </c>
      <c r="D376" t="s">
        <v>194</v>
      </c>
      <c r="P376" s="3"/>
      <c r="Q376" s="3"/>
      <c r="R376" s="3">
        <v>63</v>
      </c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>
        <f>IF(COUNTA($E376:$AB376)=0,"",IF(COUNTA($E376:AB376)-COUNTIF($E$15:$E379,"A")&lt;1,0,SMALL($E376:$AB376,1)))</f>
        <v>63</v>
      </c>
      <c r="AD376">
        <f>IF(COUNTA($E376:$AB376)=0,"",IF(COUNTA($E376:$AB376)-COUNTIF($E$15:$E379,"A")&lt;2,0,SMALL($E376:$AB376,2)))</f>
        <v>0</v>
      </c>
      <c r="AE376">
        <f>IF(COUNTA($E376:$AB376)=0,"",IF(COUNTA($E376:$AB376)-COUNTIF($E$15:$E379,"A")&lt;3,0,SMALL($E376:$AB376,3)))</f>
        <v>0</v>
      </c>
      <c r="AF376">
        <f>IF(COUNTA($E376:$AB376)=0,"",IF(COUNTA($E376:$AB376)-COUNTIF($E$15:$E379,"A")&lt;4,0,SMALL($E376:$AB376,4)))</f>
        <v>0</v>
      </c>
      <c r="AG376">
        <f>IF(COUNTA(E376:AA376)=0,"",SUM(AC376:AF376))</f>
        <v>63</v>
      </c>
      <c r="AH376" s="33">
        <f>23-COUNTBLANK(E376:AA376)</f>
        <v>1</v>
      </c>
    </row>
    <row r="377" spans="1:34" x14ac:dyDescent="0.3">
      <c r="A377" t="s">
        <v>426</v>
      </c>
      <c r="B377" t="s">
        <v>70</v>
      </c>
      <c r="C377" t="s">
        <v>132</v>
      </c>
      <c r="D377" t="s">
        <v>65</v>
      </c>
      <c r="P377" s="3"/>
      <c r="Q377" s="3"/>
      <c r="R377" s="3">
        <v>73</v>
      </c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>
        <f>IF(COUNTA($E377:$AB377)=0,"",IF(COUNTA($E377:AB377)-COUNTIF($E$15:$E382,"A")&lt;1,0,SMALL($E377:$AB377,1)))</f>
        <v>73</v>
      </c>
      <c r="AD377">
        <f>IF(COUNTA($E377:$AB377)=0,"",IF(COUNTA($E377:$AB377)-COUNTIF($E$15:$E382,"A")&lt;2,0,SMALL($E377:$AB377,2)))</f>
        <v>0</v>
      </c>
      <c r="AE377">
        <f>IF(COUNTA($E377:$AB377)=0,"",IF(COUNTA($E377:$AB377)-COUNTIF($E$15:$E382,"A")&lt;3,0,SMALL($E377:$AB377,3)))</f>
        <v>0</v>
      </c>
      <c r="AF377">
        <f>IF(COUNTA($E377:$AB377)=0,"",IF(COUNTA($E377:$AB377)-COUNTIF($E$15:$E382,"A")&lt;4,0,SMALL($E377:$AB377,4)))</f>
        <v>0</v>
      </c>
      <c r="AG377">
        <f>IF(COUNTA(E377:AA377)=0,"",SUM(AC377:AF377))</f>
        <v>73</v>
      </c>
      <c r="AH377" s="33">
        <f>23-COUNTBLANK(E377:AA377)</f>
        <v>1</v>
      </c>
    </row>
    <row r="378" spans="1:34" x14ac:dyDescent="0.3">
      <c r="A378" t="s">
        <v>423</v>
      </c>
      <c r="B378" t="s">
        <v>70</v>
      </c>
      <c r="C378" t="s">
        <v>135</v>
      </c>
      <c r="D378" t="s">
        <v>194</v>
      </c>
      <c r="P378" s="3"/>
      <c r="Q378" s="3"/>
      <c r="R378" s="3">
        <v>75</v>
      </c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>
        <f>IF(COUNTA($E378:$AB378)=0,"",IF(COUNTA($E378:AB378)-COUNTIF($E$15:$E379,"A")&lt;1,0,SMALL($E378:$AB378,1)))</f>
        <v>75</v>
      </c>
      <c r="AD378">
        <f>IF(COUNTA($E378:$AB378)=0,"",IF(COUNTA($E378:$AB378)-COUNTIF($E$15:$E379,"A")&lt;2,0,SMALL($E378:$AB378,2)))</f>
        <v>0</v>
      </c>
      <c r="AE378">
        <f>IF(COUNTA($E378:$AB378)=0,"",IF(COUNTA($E378:$AB378)-COUNTIF($E$15:$E379,"A")&lt;3,0,SMALL($E378:$AB378,3)))</f>
        <v>0</v>
      </c>
      <c r="AF378">
        <f>IF(COUNTA($E378:$AB378)=0,"",IF(COUNTA($E378:$AB378)-COUNTIF($E$15:$E379,"A")&lt;4,0,SMALL($E378:$AB378,4)))</f>
        <v>0</v>
      </c>
      <c r="AG378">
        <f>IF(COUNTA(E378:AA378)=0,"",SUM(AC378:AF378))</f>
        <v>75</v>
      </c>
      <c r="AH378" s="33">
        <f>23-COUNTBLANK(E378:AA378)</f>
        <v>1</v>
      </c>
    </row>
    <row r="379" spans="1:34" x14ac:dyDescent="0.3">
      <c r="A379" s="34" t="s">
        <v>139</v>
      </c>
      <c r="B379" s="35"/>
      <c r="C379" s="36"/>
      <c r="D379" s="35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7"/>
      <c r="AC379" t="str">
        <f>IF(COUNTA($E379:$AB379)=0,"",IF(COUNTA($E379:AB379)-COUNTIF($E$15:$E379,"A")&lt;1,0,SMALL($E379:$AB379,1)))</f>
        <v/>
      </c>
      <c r="AD379" t="str">
        <f>IF(COUNTA($E379:$AB379)=0,"",IF(COUNTA($E379:$AB379)-COUNTIF($E$15:$E379,"A")&lt;2,0,SMALL($E379:$AB379,2)))</f>
        <v/>
      </c>
      <c r="AE379" t="str">
        <f>IF(COUNTA($E379:$AB379)=0,"",IF(COUNTA($E379:$AB379)-COUNTIF($E$15:$E379,"A")&lt;3,0,SMALL($E379:$AB379,3)))</f>
        <v/>
      </c>
      <c r="AF379" t="str">
        <f>IF(COUNTA($E379:$AB379)=0,"",IF(COUNTA($E379:$AB379)-COUNTIF($E$15:$E379,"A")&lt;4,0,SMALL($E379:$AB379,4)))</f>
        <v/>
      </c>
      <c r="AG379" t="str">
        <f>IF(COUNTA(E379:AA379)=0,"",SUM(AC379:AF379))</f>
        <v/>
      </c>
      <c r="AH379" s="33">
        <f>23-COUNTBLANK(E379:AA379)</f>
        <v>0</v>
      </c>
    </row>
    <row r="380" spans="1:34" x14ac:dyDescent="0.3">
      <c r="A380" s="38" t="s">
        <v>431</v>
      </c>
      <c r="B380" t="s">
        <v>70</v>
      </c>
      <c r="C380" t="s">
        <v>141</v>
      </c>
      <c r="D380" t="s">
        <v>136</v>
      </c>
      <c r="G380" s="3">
        <v>35</v>
      </c>
      <c r="J380" s="3">
        <v>21</v>
      </c>
      <c r="O380" s="3">
        <v>13</v>
      </c>
      <c r="P380" s="3"/>
      <c r="Q380" s="3">
        <v>46</v>
      </c>
      <c r="R380" s="3">
        <v>26</v>
      </c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>
        <f>IF(COUNTA($E380:$AB380)=0,"",IF(COUNTA($E380:AB380)-COUNTIF($E$15:$E406,"A")&lt;1,0,SMALL($E380:$AB380,1)))</f>
        <v>13</v>
      </c>
      <c r="AD380">
        <f>IF(COUNTA($E380:$AB380)=0,"",IF(COUNTA($E380:$AB380)-COUNTIF($E$15:$E406,"A")&lt;2,0,SMALL($E380:$AB380,2)))</f>
        <v>21</v>
      </c>
      <c r="AE380">
        <f>IF(COUNTA($E380:$AB380)=0,"",IF(COUNTA($E380:$AB380)-COUNTIF($E$15:$E406,"A")&lt;3,0,SMALL($E380:$AB380,3)))</f>
        <v>26</v>
      </c>
      <c r="AF380">
        <f>IF(COUNTA($E380:$AB380)=0,"",IF(COUNTA($E380:$AB380)-COUNTIF($E$15:$E406,"A")&lt;4,0,SMALL($E380:$AB380,4)))</f>
        <v>35</v>
      </c>
      <c r="AG380">
        <f>IF(COUNTA(E380:AA380)=0,"",SUM(AC380:AF380))</f>
        <v>95</v>
      </c>
      <c r="AH380" s="33">
        <f>23-COUNTBLANK(E380:AA380)</f>
        <v>5</v>
      </c>
    </row>
    <row r="381" spans="1:34" x14ac:dyDescent="0.3">
      <c r="A381" t="s">
        <v>432</v>
      </c>
      <c r="B381" t="s">
        <v>70</v>
      </c>
      <c r="C381" t="s">
        <v>143</v>
      </c>
      <c r="D381" t="s">
        <v>280</v>
      </c>
      <c r="H381" s="3">
        <v>27</v>
      </c>
      <c r="L381" s="3">
        <v>63</v>
      </c>
      <c r="N381" s="3">
        <v>48</v>
      </c>
      <c r="P381" s="3"/>
      <c r="Q381" s="3">
        <v>44</v>
      </c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>
        <f>IF(COUNTA($E381:$AB381)=0,"",IF(COUNTA($E381:AB381)-COUNTIF($E$15:$E411,"A")&lt;1,0,SMALL($E381:$AB381,1)))</f>
        <v>27</v>
      </c>
      <c r="AD381">
        <f>IF(COUNTA($E381:$AB381)=0,"",IF(COUNTA($E381:$AB381)-COUNTIF($E$15:$E411,"A")&lt;2,0,SMALL($E381:$AB381,2)))</f>
        <v>44</v>
      </c>
      <c r="AE381">
        <f>IF(COUNTA($E381:$AB381)=0,"",IF(COUNTA($E381:$AB381)-COUNTIF($E$15:$E411,"A")&lt;3,0,SMALL($E381:$AB381,3)))</f>
        <v>48</v>
      </c>
      <c r="AF381">
        <f>IF(COUNTA($E381:$AB381)=0,"",IF(COUNTA($E381:$AB381)-COUNTIF($E$15:$E411,"A")&lt;4,0,SMALL($E381:$AB381,4)))</f>
        <v>63</v>
      </c>
      <c r="AG381">
        <f>IF(COUNTA(E381:AA381)=0,"",SUM(AC381:AF381))</f>
        <v>182</v>
      </c>
      <c r="AH381" s="33">
        <f>23-COUNTBLANK(E381:AA381)</f>
        <v>4</v>
      </c>
    </row>
    <row r="382" spans="1:34" x14ac:dyDescent="0.3">
      <c r="A382" t="s">
        <v>433</v>
      </c>
      <c r="B382" t="s">
        <v>70</v>
      </c>
      <c r="C382" t="s">
        <v>141</v>
      </c>
      <c r="D382" t="s">
        <v>63</v>
      </c>
      <c r="H382" s="3">
        <v>31</v>
      </c>
      <c r="M382" s="3">
        <v>86</v>
      </c>
      <c r="O382" s="3">
        <v>20</v>
      </c>
      <c r="P382" s="3"/>
      <c r="Q382" s="3">
        <v>67</v>
      </c>
      <c r="R382" s="3">
        <v>69</v>
      </c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>
        <f>IF(COUNTA($E382:$AB382)=0,"",IF(COUNTA($E382:AB382)-COUNTIF($E$15:$E384,"A")&lt;1,0,SMALL($E382:$AB382,1)))</f>
        <v>20</v>
      </c>
      <c r="AD382">
        <f>IF(COUNTA($E382:$AB382)=0,"",IF(COUNTA($E382:$AB382)-COUNTIF($E$15:$E384,"A")&lt;2,0,SMALL($E382:$AB382,2)))</f>
        <v>31</v>
      </c>
      <c r="AE382">
        <f>IF(COUNTA($E382:$AB382)=0,"",IF(COUNTA($E382:$AB382)-COUNTIF($E$15:$E384,"A")&lt;3,0,SMALL($E382:$AB382,3)))</f>
        <v>67</v>
      </c>
      <c r="AF382">
        <f>IF(COUNTA($E382:$AB382)=0,"",IF(COUNTA($E382:$AB382)-COUNTIF($E$15:$E384,"A")&lt;4,0,SMALL($E382:$AB382,4)))</f>
        <v>69</v>
      </c>
      <c r="AG382">
        <f>IF(COUNTA(E382:AA382)=0,"",SUM(AC382:AF382))</f>
        <v>187</v>
      </c>
      <c r="AH382" s="33">
        <f>23-COUNTBLANK(E382:AA382)</f>
        <v>5</v>
      </c>
    </row>
    <row r="383" spans="1:34" ht="13.8" customHeight="1" x14ac:dyDescent="0.3">
      <c r="A383" t="s">
        <v>448</v>
      </c>
      <c r="B383" t="s">
        <v>70</v>
      </c>
      <c r="C383" t="s">
        <v>141</v>
      </c>
      <c r="D383" t="s">
        <v>63</v>
      </c>
      <c r="J383" s="3">
        <v>67</v>
      </c>
      <c r="O383" s="3">
        <v>25</v>
      </c>
      <c r="P383" s="3"/>
      <c r="Q383" s="3">
        <v>60</v>
      </c>
      <c r="R383" s="3">
        <v>48</v>
      </c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>
        <f>IF(COUNTA($E383:$AB383)=0,"",IF(COUNTA($E383:AB383)-COUNTIF($E$15:$E384,"A")&lt;1,0,SMALL($E383:$AB383,1)))</f>
        <v>25</v>
      </c>
      <c r="AD383">
        <f>IF(COUNTA($E383:$AB383)=0,"",IF(COUNTA($E383:$AB383)-COUNTIF($E$15:$E384,"A")&lt;2,0,SMALL($E383:$AB383,2)))</f>
        <v>48</v>
      </c>
      <c r="AE383">
        <f>IF(COUNTA($E383:$AB383)=0,"",IF(COUNTA($E383:$AB383)-COUNTIF($E$15:$E384,"A")&lt;3,0,SMALL($E383:$AB383,3)))</f>
        <v>60</v>
      </c>
      <c r="AF383">
        <f>IF(COUNTA($E383:$AB383)=0,"",IF(COUNTA($E383:$AB383)-COUNTIF($E$15:$E384,"A")&lt;4,0,SMALL($E383:$AB383,4)))</f>
        <v>67</v>
      </c>
      <c r="AG383">
        <f>IF(COUNTA(E383:AA383)=0,"",SUM(AC383:AF383))</f>
        <v>200</v>
      </c>
      <c r="AH383" s="33">
        <f>23-COUNTBLANK(E383:AA383)</f>
        <v>4</v>
      </c>
    </row>
    <row r="384" spans="1:34" x14ac:dyDescent="0.3">
      <c r="A384" t="s">
        <v>446</v>
      </c>
      <c r="B384" t="s">
        <v>70</v>
      </c>
      <c r="C384" t="s">
        <v>141</v>
      </c>
      <c r="D384" t="s">
        <v>36</v>
      </c>
      <c r="H384" s="3">
        <v>29</v>
      </c>
      <c r="L384" s="3">
        <v>75</v>
      </c>
      <c r="O384" s="3">
        <v>38</v>
      </c>
      <c r="P384" s="3"/>
      <c r="Q384" s="3"/>
      <c r="R384" s="3">
        <v>58</v>
      </c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>
        <f>IF(COUNTA($E384:$AB384)=0,"",IF(COUNTA($E384:AB384)-COUNTIF($E$15:$E384,"A")&lt;1,0,SMALL($E384:$AB384,1)))</f>
        <v>29</v>
      </c>
      <c r="AD384">
        <f>IF(COUNTA($E384:$AB384)=0,"",IF(COUNTA($E384:$AB384)-COUNTIF($E$15:$E384,"A")&lt;2,0,SMALL($E384:$AB384,2)))</f>
        <v>38</v>
      </c>
      <c r="AE384">
        <f>IF(COUNTA($E384:$AB384)=0,"",IF(COUNTA($E384:$AB384)-COUNTIF($E$15:$E384,"A")&lt;3,0,SMALL($E384:$AB384,3)))</f>
        <v>58</v>
      </c>
      <c r="AF384">
        <f>IF(COUNTA($E384:$AB384)=0,"",IF(COUNTA($E384:$AB384)-COUNTIF($E$15:$E384,"A")&lt;4,0,SMALL($E384:$AB384,4)))</f>
        <v>75</v>
      </c>
      <c r="AG384">
        <f>IF(COUNTA(E384:AA384)=0,"",SUM(AC384:AF384))</f>
        <v>200</v>
      </c>
      <c r="AH384" s="33">
        <f>23-COUNTBLANK(E384:AA384)</f>
        <v>4</v>
      </c>
    </row>
    <row r="385" spans="1:34" x14ac:dyDescent="0.3">
      <c r="A385" t="s">
        <v>450</v>
      </c>
      <c r="B385" t="s">
        <v>70</v>
      </c>
      <c r="C385" t="s">
        <v>141</v>
      </c>
      <c r="D385" t="s">
        <v>35</v>
      </c>
      <c r="J385" s="3">
        <v>84</v>
      </c>
      <c r="L385" s="3">
        <v>57</v>
      </c>
      <c r="O385" s="3">
        <v>34</v>
      </c>
      <c r="P385" s="3"/>
      <c r="Q385" s="3"/>
      <c r="R385" s="3">
        <v>37</v>
      </c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>
        <f>IF(COUNTA($E385:$AB385)=0,"",IF(COUNTA($E385:AB385)-COUNTIF($E$15:$E386,"A")&lt;1,0,SMALL($E385:$AB385,1)))</f>
        <v>34</v>
      </c>
      <c r="AD385">
        <f>IF(COUNTA($E385:$AB385)=0,"",IF(COUNTA($E385:$AB385)-COUNTIF($E$15:$E386,"A")&lt;2,0,SMALL($E385:$AB385,2)))</f>
        <v>37</v>
      </c>
      <c r="AE385">
        <f>IF(COUNTA($E385:$AB385)=0,"",IF(COUNTA($E385:$AB385)-COUNTIF($E$15:$E386,"A")&lt;3,0,SMALL($E385:$AB385,3)))</f>
        <v>57</v>
      </c>
      <c r="AF385">
        <f>IF(COUNTA($E385:$AB385)=0,"",IF(COUNTA($E385:$AB385)-COUNTIF($E$15:$E386,"A")&lt;4,0,SMALL($E385:$AB385,4)))</f>
        <v>84</v>
      </c>
      <c r="AG385">
        <f>IF(COUNTA(E385:AA385)=0,"",SUM(AC385:AF385))</f>
        <v>212</v>
      </c>
      <c r="AH385" s="33">
        <f>23-COUNTBLANK(E385:AA385)</f>
        <v>4</v>
      </c>
    </row>
    <row r="386" spans="1:34" x14ac:dyDescent="0.3">
      <c r="A386" t="s">
        <v>434</v>
      </c>
      <c r="B386" t="s">
        <v>70</v>
      </c>
      <c r="C386" t="s">
        <v>143</v>
      </c>
      <c r="D386" t="s">
        <v>75</v>
      </c>
      <c r="F386" s="3">
        <v>53</v>
      </c>
      <c r="J386" s="3">
        <v>72</v>
      </c>
      <c r="O386" s="3">
        <v>37</v>
      </c>
      <c r="P386" s="3"/>
      <c r="Q386" s="3">
        <v>56</v>
      </c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>
        <f>IF(COUNTA($E386:$AB386)=0,"",IF(COUNTA($E386:AB386)-COUNTIF($E$15:$E388,"A")&lt;1,0,SMALL($E386:$AB386,1)))</f>
        <v>37</v>
      </c>
      <c r="AD386">
        <f>IF(COUNTA($E386:$AB386)=0,"",IF(COUNTA($E386:$AB386)-COUNTIF($E$15:$E388,"A")&lt;2,0,SMALL($E386:$AB386,2)))</f>
        <v>53</v>
      </c>
      <c r="AE386">
        <f>IF(COUNTA($E386:$AB386)=0,"",IF(COUNTA($E386:$AB386)-COUNTIF($E$15:$E388,"A")&lt;3,0,SMALL($E386:$AB386,3)))</f>
        <v>56</v>
      </c>
      <c r="AF386">
        <f>IF(COUNTA($E386:$AB386)=0,"",IF(COUNTA($E386:$AB386)-COUNTIF($E$15:$E388,"A")&lt;4,0,SMALL($E386:$AB386,4)))</f>
        <v>72</v>
      </c>
      <c r="AG386">
        <f>IF(COUNTA(E386:AA386)=0,"",SUM(AC386:AF386))</f>
        <v>218</v>
      </c>
      <c r="AH386" s="33">
        <f>23-COUNTBLANK(E386:AA386)</f>
        <v>4</v>
      </c>
    </row>
    <row r="387" spans="1:34" ht="15.6" customHeight="1" x14ac:dyDescent="0.3">
      <c r="A387" t="s">
        <v>457</v>
      </c>
      <c r="B387" t="s">
        <v>70</v>
      </c>
      <c r="C387" t="s">
        <v>141</v>
      </c>
      <c r="D387" t="s">
        <v>188</v>
      </c>
      <c r="F387" s="3">
        <v>90</v>
      </c>
      <c r="J387" s="3">
        <v>27</v>
      </c>
      <c r="O387" s="3">
        <v>71</v>
      </c>
      <c r="P387" s="3"/>
      <c r="Q387" s="3"/>
      <c r="R387" s="3">
        <v>43</v>
      </c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>
        <f>IF(COUNTA($E387:$AB387)=0,"",IF(COUNTA($E387:AB387)-COUNTIF($E$15:$E388,"A")&lt;1,0,SMALL($E387:$AB387,1)))</f>
        <v>27</v>
      </c>
      <c r="AD387">
        <f>IF(COUNTA($E387:$AB387)=0,"",IF(COUNTA($E387:$AB387)-COUNTIF($E$15:$E388,"A")&lt;2,0,SMALL($E387:$AB387,2)))</f>
        <v>43</v>
      </c>
      <c r="AE387">
        <f>IF(COUNTA($E387:$AB387)=0,"",IF(COUNTA($E387:$AB387)-COUNTIF($E$15:$E388,"A")&lt;3,0,SMALL($E387:$AB387,3)))</f>
        <v>71</v>
      </c>
      <c r="AF387">
        <f>IF(COUNTA($E387:$AB387)=0,"",IF(COUNTA($E387:$AB387)-COUNTIF($E$15:$E388,"A")&lt;4,0,SMALL($E387:$AB387,4)))</f>
        <v>90</v>
      </c>
      <c r="AG387">
        <f>IF(COUNTA(E387:AA387)=0,"",SUM(AC387:AF387))</f>
        <v>231</v>
      </c>
      <c r="AH387" s="33">
        <f>23-COUNTBLANK(E387:AA387)</f>
        <v>4</v>
      </c>
    </row>
    <row r="388" spans="1:34" x14ac:dyDescent="0.3">
      <c r="A388" t="s">
        <v>435</v>
      </c>
      <c r="B388" t="s">
        <v>70</v>
      </c>
      <c r="C388" t="s">
        <v>141</v>
      </c>
      <c r="D388" t="s">
        <v>158</v>
      </c>
      <c r="E388" s="3">
        <v>49</v>
      </c>
      <c r="J388" s="3">
        <v>85</v>
      </c>
      <c r="O388" s="3">
        <v>28</v>
      </c>
      <c r="P388" s="3"/>
      <c r="Q388" s="3">
        <v>74</v>
      </c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>
        <f>IF(COUNTA($E388:$AB388)=0,"",IF(COUNTA($E388:AB388)-COUNTIF($E$15:$E389,"A")&lt;1,0,SMALL($E388:$AB388,1)))</f>
        <v>28</v>
      </c>
      <c r="AD388">
        <f>IF(COUNTA($E388:$AB388)=0,"",IF(COUNTA($E388:$AB388)-COUNTIF($E$15:$E389,"A")&lt;2,0,SMALL($E388:$AB388,2)))</f>
        <v>49</v>
      </c>
      <c r="AE388">
        <f>IF(COUNTA($E388:$AB388)=0,"",IF(COUNTA($E388:$AB388)-COUNTIF($E$15:$E389,"A")&lt;3,0,SMALL($E388:$AB388,3)))</f>
        <v>74</v>
      </c>
      <c r="AF388">
        <f>IF(COUNTA($E388:$AB388)=0,"",IF(COUNTA($E388:$AB388)-COUNTIF($E$15:$E389,"A")&lt;4,0,SMALL($E388:$AB388,4)))</f>
        <v>85</v>
      </c>
      <c r="AG388">
        <f>IF(COUNTA(E388:AA388)=0,"",SUM(AC388:AF388))</f>
        <v>236</v>
      </c>
      <c r="AH388" s="33">
        <f>23-COUNTBLANK(E388:AA388)</f>
        <v>4</v>
      </c>
    </row>
    <row r="389" spans="1:34" x14ac:dyDescent="0.3">
      <c r="A389" t="s">
        <v>436</v>
      </c>
      <c r="B389" t="s">
        <v>107</v>
      </c>
      <c r="C389" t="s">
        <v>141</v>
      </c>
      <c r="D389" t="s">
        <v>280</v>
      </c>
      <c r="H389" s="3">
        <v>75</v>
      </c>
      <c r="L389" s="3">
        <v>61</v>
      </c>
      <c r="N389" s="3">
        <v>74</v>
      </c>
      <c r="P389" s="3"/>
      <c r="Q389" s="3">
        <v>28</v>
      </c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>
        <f>IF(COUNTA($E389:$AB389)=0,"",IF(COUNTA($E389:AB389)-COUNTIF($E$15:$E391,"A")&lt;1,0,SMALL($E389:$AB389,1)))</f>
        <v>28</v>
      </c>
      <c r="AD389">
        <f>IF(COUNTA($E389:$AB389)=0,"",IF(COUNTA($E389:$AB389)-COUNTIF($E$15:$E391,"A")&lt;2,0,SMALL($E389:$AB389,2)))</f>
        <v>61</v>
      </c>
      <c r="AE389">
        <f>IF(COUNTA($E389:$AB389)=0,"",IF(COUNTA($E389:$AB389)-COUNTIF($E$15:$E391,"A")&lt;3,0,SMALL($E389:$AB389,3)))</f>
        <v>74</v>
      </c>
      <c r="AF389">
        <f>IF(COUNTA($E389:$AB389)=0,"",IF(COUNTA($E389:$AB389)-COUNTIF($E$15:$E391,"A")&lt;4,0,SMALL($E389:$AB389,4)))</f>
        <v>75</v>
      </c>
      <c r="AG389">
        <f>IF(COUNTA(E389:AA389)=0,"",SUM(AC389:AF389))</f>
        <v>238</v>
      </c>
      <c r="AH389" s="33">
        <f>23-COUNTBLANK(E389:AA389)</f>
        <v>4</v>
      </c>
    </row>
    <row r="390" spans="1:34" x14ac:dyDescent="0.3">
      <c r="A390" t="s">
        <v>451</v>
      </c>
      <c r="B390" t="s">
        <v>61</v>
      </c>
      <c r="C390" t="s">
        <v>141</v>
      </c>
      <c r="D390" t="s">
        <v>194</v>
      </c>
      <c r="F390" s="3">
        <v>75</v>
      </c>
      <c r="O390" s="3">
        <v>45</v>
      </c>
      <c r="P390" s="3"/>
      <c r="Q390" s="3">
        <v>57</v>
      </c>
      <c r="R390" s="3">
        <v>64</v>
      </c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>
        <f>IF(COUNTA($E390:$AB390)=0,"",IF(COUNTA($E390:AB390)-COUNTIF($E$15:$E392,"A")&lt;1,0,SMALL($E390:$AB390,1)))</f>
        <v>45</v>
      </c>
      <c r="AD390">
        <f>IF(COUNTA($E390:$AB390)=0,"",IF(COUNTA($E390:$AB390)-COUNTIF($E$15:$E392,"A")&lt;2,0,SMALL($E390:$AB390,2)))</f>
        <v>57</v>
      </c>
      <c r="AE390">
        <f>IF(COUNTA($E390:$AB390)=0,"",IF(COUNTA($E390:$AB390)-COUNTIF($E$15:$E392,"A")&lt;3,0,SMALL($E390:$AB390,3)))</f>
        <v>64</v>
      </c>
      <c r="AF390">
        <f>IF(COUNTA($E390:$AB390)=0,"",IF(COUNTA($E390:$AB390)-COUNTIF($E$15:$E392,"A")&lt;4,0,SMALL($E390:$AB390,4)))</f>
        <v>75</v>
      </c>
      <c r="AG390">
        <f>IF(COUNTA(E390:AA390)=0,"",SUM(AC390:AF390))</f>
        <v>241</v>
      </c>
      <c r="AH390" s="33">
        <f>23-COUNTBLANK(E390:AA390)</f>
        <v>4</v>
      </c>
    </row>
    <row r="391" spans="1:34" x14ac:dyDescent="0.3">
      <c r="A391" t="s">
        <v>140</v>
      </c>
      <c r="B391" t="s">
        <v>70</v>
      </c>
      <c r="C391" t="s">
        <v>141</v>
      </c>
      <c r="D391" t="s">
        <v>83</v>
      </c>
      <c r="F391" s="3">
        <v>70</v>
      </c>
      <c r="J391" s="3">
        <v>86</v>
      </c>
      <c r="M391" s="3">
        <v>92</v>
      </c>
      <c r="O391" s="3">
        <v>45</v>
      </c>
      <c r="P391" s="3"/>
      <c r="Q391" s="3">
        <v>66</v>
      </c>
      <c r="R391" s="3">
        <v>60</v>
      </c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>
        <f>IF(COUNTA($E391:$AB391)=0,"",IF(COUNTA($E391:AB391)-COUNTIF($E$15:$E391,"A")&lt;1,0,SMALL($E391:$AB391,1)))</f>
        <v>45</v>
      </c>
      <c r="AD391">
        <f>IF(COUNTA($E391:$AB391)=0,"",IF(COUNTA($E391:$AB391)-COUNTIF($E$15:$E391,"A")&lt;2,0,SMALL($E391:$AB391,2)))</f>
        <v>60</v>
      </c>
      <c r="AE391">
        <f>IF(COUNTA($E391:$AB391)=0,"",IF(COUNTA($E391:$AB391)-COUNTIF($E$15:$E391,"A")&lt;3,0,SMALL($E391:$AB391,3)))</f>
        <v>66</v>
      </c>
      <c r="AF391">
        <f>IF(COUNTA($E391:$AB391)=0,"",IF(COUNTA($E391:$AB391)-COUNTIF($E$15:$E391,"A")&lt;4,0,SMALL($E391:$AB391,4)))</f>
        <v>70</v>
      </c>
      <c r="AG391">
        <f>IF(COUNTA(E391:AA391)=0,"",SUM(AC391:AF391))</f>
        <v>241</v>
      </c>
      <c r="AH391" s="33">
        <f>23-COUNTBLANK(E391:AA391)</f>
        <v>6</v>
      </c>
    </row>
    <row r="392" spans="1:34" x14ac:dyDescent="0.3">
      <c r="A392" t="s">
        <v>437</v>
      </c>
      <c r="B392" t="s">
        <v>70</v>
      </c>
      <c r="C392" t="s">
        <v>143</v>
      </c>
      <c r="D392" t="s">
        <v>185</v>
      </c>
      <c r="F392" s="3">
        <v>61</v>
      </c>
      <c r="J392" s="3">
        <v>77</v>
      </c>
      <c r="O392" s="3">
        <v>59</v>
      </c>
      <c r="P392" s="3"/>
      <c r="Q392" s="3">
        <v>48</v>
      </c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>
        <f>IF(COUNTA($E392:$AB392)=0,"",IF(COUNTA($E392:AB392)-COUNTIF($E$15:$E399,"A")&lt;1,0,SMALL($E392:$AB392,1)))</f>
        <v>48</v>
      </c>
      <c r="AD392">
        <f>IF(COUNTA($E392:$AB392)=0,"",IF(COUNTA($E392:$AB392)-COUNTIF($E$15:$E399,"A")&lt;2,0,SMALL($E392:$AB392,2)))</f>
        <v>59</v>
      </c>
      <c r="AE392">
        <f>IF(COUNTA($E392:$AB392)=0,"",IF(COUNTA($E392:$AB392)-COUNTIF($E$15:$E399,"A")&lt;3,0,SMALL($E392:$AB392,3)))</f>
        <v>61</v>
      </c>
      <c r="AF392">
        <f>IF(COUNTA($E392:$AB392)=0,"",IF(COUNTA($E392:$AB392)-COUNTIF($E$15:$E399,"A")&lt;4,0,SMALL($E392:$AB392,4)))</f>
        <v>77</v>
      </c>
      <c r="AG392">
        <f>IF(COUNTA(E392:AA392)=0,"",SUM(AC392:AF392))</f>
        <v>245</v>
      </c>
      <c r="AH392" s="33">
        <f>23-COUNTBLANK(E392:AA392)</f>
        <v>4</v>
      </c>
    </row>
    <row r="393" spans="1:34" ht="21" x14ac:dyDescent="0.4">
      <c r="A393" t="s">
        <v>438</v>
      </c>
      <c r="B393" t="s">
        <v>61</v>
      </c>
      <c r="C393" t="s">
        <v>141</v>
      </c>
      <c r="D393" t="s">
        <v>185</v>
      </c>
      <c r="F393" s="3">
        <v>88</v>
      </c>
      <c r="G393" s="2"/>
      <c r="H393" s="2"/>
      <c r="I393" s="2"/>
      <c r="J393" s="3">
        <v>91</v>
      </c>
      <c r="K393" s="2"/>
      <c r="L393" s="2"/>
      <c r="M393" s="2"/>
      <c r="N393" s="2"/>
      <c r="O393" s="3">
        <v>34</v>
      </c>
      <c r="P393" s="2"/>
      <c r="Q393" s="3">
        <v>49</v>
      </c>
      <c r="R393" s="3">
        <v>80</v>
      </c>
      <c r="S393" s="2"/>
      <c r="T393" s="3"/>
      <c r="U393" s="3"/>
      <c r="V393" s="3"/>
      <c r="W393" s="3"/>
      <c r="X393" s="3"/>
      <c r="Y393" s="3"/>
      <c r="Z393" s="3"/>
      <c r="AA393" s="3"/>
      <c r="AB393" s="3"/>
      <c r="AC393">
        <f>IF(COUNTA($E393:$AB393)=0,"",IF(COUNTA($E393:AB393)-COUNTIF($E$15:$E394,"A")&lt;1,0,SMALL($E393:$AB393,1)))</f>
        <v>34</v>
      </c>
      <c r="AD393">
        <f>IF(COUNTA($E393:$AB393)=0,"",IF(COUNTA($E393:$AB393)-COUNTIF($E$15:$E394,"A")&lt;2,0,SMALL($E393:$AB393,2)))</f>
        <v>49</v>
      </c>
      <c r="AE393">
        <f>IF(COUNTA($E393:$AB393)=0,"",IF(COUNTA($E393:$AB393)-COUNTIF($E$15:$E394,"A")&lt;3,0,SMALL($E393:$AB393,3)))</f>
        <v>80</v>
      </c>
      <c r="AF393">
        <f>IF(COUNTA($E393:$AB393)=0,"",IF(COUNTA($E393:$AB393)-COUNTIF($E$15:$E394,"A")&lt;4,0,SMALL($E393:$AB393,4)))</f>
        <v>88</v>
      </c>
      <c r="AG393">
        <f>IF(COUNTA(E393:AA393)=0,"",SUM(AC393:AF393))</f>
        <v>251</v>
      </c>
      <c r="AH393" s="33">
        <f>23-COUNTBLANK(E393:AA393)</f>
        <v>5</v>
      </c>
    </row>
    <row r="394" spans="1:34" x14ac:dyDescent="0.3">
      <c r="A394" t="s">
        <v>439</v>
      </c>
      <c r="B394" t="s">
        <v>70</v>
      </c>
      <c r="C394" t="s">
        <v>141</v>
      </c>
      <c r="D394" t="s">
        <v>63</v>
      </c>
      <c r="H394" s="3">
        <v>68</v>
      </c>
      <c r="M394" s="3">
        <v>86</v>
      </c>
      <c r="O394" s="3">
        <v>29</v>
      </c>
      <c r="P394" s="3"/>
      <c r="Q394" s="3">
        <v>86</v>
      </c>
      <c r="R394" s="3">
        <v>95</v>
      </c>
      <c r="S394" s="3"/>
      <c r="T394" s="3"/>
      <c r="U394" s="3"/>
      <c r="V394" s="3"/>
      <c r="W394" s="3"/>
      <c r="X394" s="3"/>
      <c r="Y394" s="3"/>
      <c r="Z394" s="3"/>
      <c r="AC394">
        <f>IF(COUNTA($E394:$AB394)=0,"",IF(COUNTA($E394:AB394)-COUNTIF($E$15:$E395,"A")&lt;1,0,SMALL($E394:$AB394,1)))</f>
        <v>29</v>
      </c>
      <c r="AD394">
        <f>IF(COUNTA($E394:$AB394)=0,"",IF(COUNTA($E394:$AB394)-COUNTIF($E$15:$E395,"A")&lt;2,0,SMALL($E394:$AB394,2)))</f>
        <v>68</v>
      </c>
      <c r="AE394">
        <f>IF(COUNTA($E394:$AB394)=0,"",IF(COUNTA($E394:$AB394)-COUNTIF($E$15:$E395,"A")&lt;3,0,SMALL($E394:$AB394,3)))</f>
        <v>86</v>
      </c>
      <c r="AF394">
        <f>IF(COUNTA($E394:$AB394)=0,"",IF(COUNTA($E394:$AB394)-COUNTIF($E$15:$E395,"A")&lt;4,0,SMALL($E394:$AB394,4)))</f>
        <v>86</v>
      </c>
      <c r="AG394">
        <f>IF(COUNTA(E394:AA394)=0,"",SUM(AC394:AF394))</f>
        <v>269</v>
      </c>
      <c r="AH394" s="33">
        <f>23-COUNTBLANK(E394:AA394)</f>
        <v>5</v>
      </c>
    </row>
    <row r="395" spans="1:34" x14ac:dyDescent="0.3">
      <c r="A395" t="s">
        <v>456</v>
      </c>
      <c r="B395" t="s">
        <v>61</v>
      </c>
      <c r="C395" t="s">
        <v>143</v>
      </c>
      <c r="D395" t="s">
        <v>185</v>
      </c>
      <c r="J395" s="3">
        <v>50</v>
      </c>
      <c r="M395" s="3">
        <v>87</v>
      </c>
      <c r="O395" s="3">
        <v>50</v>
      </c>
      <c r="P395" s="3"/>
      <c r="Q395" s="3"/>
      <c r="R395" s="3">
        <v>90</v>
      </c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>
        <f>IF(COUNTA($E395:$AB395)=0,"",IF(COUNTA($E395:AB395)-COUNTIF($E$15:$E396,"A")&lt;1,0,SMALL($E395:$AB395,1)))</f>
        <v>50</v>
      </c>
      <c r="AD395">
        <f>IF(COUNTA($E395:$AB395)=0,"",IF(COUNTA($E395:$AB395)-COUNTIF($E$15:$E396,"A")&lt;2,0,SMALL($E395:$AB395,2)))</f>
        <v>50</v>
      </c>
      <c r="AE395">
        <f>IF(COUNTA($E395:$AB395)=0,"",IF(COUNTA($E395:$AB395)-COUNTIF($E$15:$E396,"A")&lt;3,0,SMALL($E395:$AB395,3)))</f>
        <v>87</v>
      </c>
      <c r="AF395">
        <f>IF(COUNTA($E395:$AB395)=0,"",IF(COUNTA($E395:$AB395)-COUNTIF($E$15:$E396,"A")&lt;4,0,SMALL($E395:$AB395,4)))</f>
        <v>90</v>
      </c>
      <c r="AG395">
        <f>IF(COUNTA(E395:AA395)=0,"",SUM(AC395:AF395))</f>
        <v>277</v>
      </c>
      <c r="AH395" s="33">
        <f>23-COUNTBLANK(E395:AA395)</f>
        <v>4</v>
      </c>
    </row>
    <row r="396" spans="1:34" x14ac:dyDescent="0.3">
      <c r="A396" t="s">
        <v>440</v>
      </c>
      <c r="B396" t="s">
        <v>70</v>
      </c>
      <c r="C396" t="s">
        <v>143</v>
      </c>
      <c r="D396" t="s">
        <v>185</v>
      </c>
      <c r="F396" s="3">
        <v>74</v>
      </c>
      <c r="M396" s="3">
        <v>95</v>
      </c>
      <c r="O396" s="3">
        <v>48</v>
      </c>
      <c r="P396" s="3"/>
      <c r="Q396" s="3">
        <v>69</v>
      </c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>
        <f>IF(COUNTA($E396:$AB396)=0,"",IF(COUNTA($E396:AB396)-COUNTIF($E$15:$E450,"A")&lt;1,0,SMALL($E396:$AB396,1)))</f>
        <v>48</v>
      </c>
      <c r="AD396">
        <f>IF(COUNTA($E396:$AB396)=0,"",IF(COUNTA($E396:$AB396)-COUNTIF($E$15:$E450,"A")&lt;2,0,SMALL($E396:$AB396,2)))</f>
        <v>69</v>
      </c>
      <c r="AE396">
        <f>IF(COUNTA($E396:$AB396)=0,"",IF(COUNTA($E396:$AB396)-COUNTIF($E$15:$E450,"A")&lt;3,0,SMALL($E396:$AB396,3)))</f>
        <v>74</v>
      </c>
      <c r="AF396">
        <f>IF(COUNTA($E396:$AB396)=0,"",IF(COUNTA($E396:$AB396)-COUNTIF($E$15:$E450,"A")&lt;4,0,SMALL($E396:$AB396,4)))</f>
        <v>95</v>
      </c>
      <c r="AG396">
        <f>IF(COUNTA(E396:AA396)=0,"",SUM(AC396:AF396))</f>
        <v>286</v>
      </c>
      <c r="AH396" s="33">
        <f>23-COUNTBLANK(E396:AA396)</f>
        <v>4</v>
      </c>
    </row>
    <row r="397" spans="1:34" ht="15" customHeight="1" x14ac:dyDescent="0.3">
      <c r="A397" t="s">
        <v>142</v>
      </c>
      <c r="B397" t="s">
        <v>70</v>
      </c>
      <c r="C397" t="s">
        <v>143</v>
      </c>
      <c r="D397" t="s">
        <v>73</v>
      </c>
      <c r="E397" s="3">
        <v>57</v>
      </c>
      <c r="J397" s="3">
        <v>89</v>
      </c>
      <c r="N397" s="3">
        <v>78</v>
      </c>
      <c r="O397" s="3">
        <v>78</v>
      </c>
      <c r="P397" s="3"/>
      <c r="Q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>
        <f>IF(COUNTA($E397:$AB397)=0,"",IF(COUNTA($E397:AB397)-COUNTIF($E$15:$E398,"A")&lt;1,0,SMALL($E397:$AB397,1)))</f>
        <v>57</v>
      </c>
      <c r="AD397">
        <f>IF(COUNTA($E397:$AB397)=0,"",IF(COUNTA($E397:$AB397)-COUNTIF($E$15:$E398,"A")&lt;2,0,SMALL($E397:$AB397,2)))</f>
        <v>78</v>
      </c>
      <c r="AE397">
        <f>IF(COUNTA($E397:$AB397)=0,"",IF(COUNTA($E397:$AB397)-COUNTIF($E$15:$E398,"A")&lt;3,0,SMALL($E397:$AB397,3)))</f>
        <v>78</v>
      </c>
      <c r="AF397">
        <f>IF(COUNTA($E397:$AB397)=0,"",IF(COUNTA($E397:$AB397)-COUNTIF($E$15:$E398,"A")&lt;4,0,SMALL($E397:$AB397,4)))</f>
        <v>89</v>
      </c>
      <c r="AG397">
        <f>IF(COUNTA(E397:AA397)=0,"",SUM(AC397:AF397))</f>
        <v>302</v>
      </c>
      <c r="AH397" s="33">
        <f>23-COUNTBLANK(E397:AA397)</f>
        <v>4</v>
      </c>
    </row>
    <row r="398" spans="1:34" ht="13.8" customHeight="1" x14ac:dyDescent="0.3">
      <c r="A398" t="s">
        <v>441</v>
      </c>
      <c r="B398" t="s">
        <v>61</v>
      </c>
      <c r="C398" t="s">
        <v>141</v>
      </c>
      <c r="D398" t="s">
        <v>71</v>
      </c>
      <c r="J398" s="3">
        <v>81</v>
      </c>
      <c r="N398" s="3">
        <v>75</v>
      </c>
      <c r="O398" s="3">
        <v>67</v>
      </c>
      <c r="P398" s="3"/>
      <c r="Q398" s="3">
        <v>82</v>
      </c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>
        <f>IF(COUNTA($E398:$AB398)=0,"",IF(COUNTA($E398:AB398)-COUNTIF($E$15:$E399,"A")&lt;1,0,SMALL($E398:$AB398,1)))</f>
        <v>67</v>
      </c>
      <c r="AD398">
        <f>IF(COUNTA($E398:$AB398)=0,"",IF(COUNTA($E398:$AB398)-COUNTIF($E$15:$E399,"A")&lt;2,0,SMALL($E398:$AB398,2)))</f>
        <v>75</v>
      </c>
      <c r="AE398">
        <f>IF(COUNTA($E398:$AB398)=0,"",IF(COUNTA($E398:$AB398)-COUNTIF($E$15:$E399,"A")&lt;3,0,SMALL($E398:$AB398,3)))</f>
        <v>81</v>
      </c>
      <c r="AF398">
        <f>IF(COUNTA($E398:$AB398)=0,"",IF(COUNTA($E398:$AB398)-COUNTIF($E$15:$E399,"A")&lt;4,0,SMALL($E398:$AB398,4)))</f>
        <v>82</v>
      </c>
      <c r="AG398">
        <f>IF(COUNTA(E398:AA398)=0,"",SUM(AC398:AF398))</f>
        <v>305</v>
      </c>
      <c r="AH398" s="33">
        <f>23-COUNTBLANK(E398:AA398)</f>
        <v>4</v>
      </c>
    </row>
    <row r="399" spans="1:34" x14ac:dyDescent="0.3">
      <c r="A399" t="s">
        <v>442</v>
      </c>
      <c r="B399" t="s">
        <v>61</v>
      </c>
      <c r="C399" t="s">
        <v>141</v>
      </c>
      <c r="D399" t="s">
        <v>83</v>
      </c>
      <c r="F399" s="3">
        <v>83</v>
      </c>
      <c r="J399" s="3">
        <v>59</v>
      </c>
      <c r="O399" s="3">
        <v>83</v>
      </c>
      <c r="P399" s="3"/>
      <c r="Q399" s="3">
        <v>95</v>
      </c>
      <c r="R399" s="3">
        <v>89</v>
      </c>
      <c r="S399" s="3"/>
      <c r="T399" s="3"/>
      <c r="U399" s="3"/>
      <c r="V399" s="3"/>
      <c r="W399" s="3"/>
      <c r="X399" s="3"/>
      <c r="Y399" s="3"/>
      <c r="Z399" s="3"/>
      <c r="AC399">
        <f>IF(COUNTA($E399:$AB399)=0,"",IF(COUNTA($E399:AB399)-COUNTIF($E$15:$E400,"A")&lt;1,0,SMALL($E399:$AB399,1)))</f>
        <v>59</v>
      </c>
      <c r="AD399">
        <f>IF(COUNTA($E399:$AB399)=0,"",IF(COUNTA($E399:$AB399)-COUNTIF($E$15:$E400,"A")&lt;2,0,SMALL($E399:$AB399,2)))</f>
        <v>83</v>
      </c>
      <c r="AE399">
        <f>IF(COUNTA($E399:$AB399)=0,"",IF(COUNTA($E399:$AB399)-COUNTIF($E$15:$E400,"A")&lt;3,0,SMALL($E399:$AB399,3)))</f>
        <v>83</v>
      </c>
      <c r="AF399">
        <f>IF(COUNTA($E399:$AB399)=0,"",IF(COUNTA($E399:$AB399)-COUNTIF($E$15:$E400,"A")&lt;4,0,SMALL($E399:$AB399,4)))</f>
        <v>89</v>
      </c>
      <c r="AG399">
        <f>IF(COUNTA(E399:AA399)=0,"",SUM(AC399:AF399))</f>
        <v>314</v>
      </c>
      <c r="AH399" s="33">
        <f>23-COUNTBLANK(E399:AA399)</f>
        <v>5</v>
      </c>
    </row>
    <row r="400" spans="1:34" x14ac:dyDescent="0.3">
      <c r="A400" t="s">
        <v>461</v>
      </c>
      <c r="B400" t="s">
        <v>329</v>
      </c>
      <c r="C400" t="s">
        <v>143</v>
      </c>
      <c r="D400" t="s">
        <v>63</v>
      </c>
      <c r="M400" s="3">
        <v>96</v>
      </c>
      <c r="O400" s="3">
        <v>50</v>
      </c>
      <c r="P400" s="3"/>
      <c r="Q400" s="3">
        <v>78</v>
      </c>
      <c r="R400" s="3">
        <v>98</v>
      </c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>
        <f>IF(COUNTA($E400:$AB400)=0,"",IF(COUNTA($E400:AB400)-COUNTIF($E$15:$E401,"A")&lt;1,0,SMALL($E400:$AB400,1)))</f>
        <v>50</v>
      </c>
      <c r="AD400">
        <f>IF(COUNTA($E400:$AB400)=0,"",IF(COUNTA($E400:$AB400)-COUNTIF($E$15:$E401,"A")&lt;2,0,SMALL($E400:$AB400,2)))</f>
        <v>78</v>
      </c>
      <c r="AE400">
        <f>IF(COUNTA($E400:$AB400)=0,"",IF(COUNTA($E400:$AB400)-COUNTIF($E$15:$E401,"A")&lt;3,0,SMALL($E400:$AB400,3)))</f>
        <v>96</v>
      </c>
      <c r="AF400">
        <f>IF(COUNTA($E400:$AB400)=0,"",IF(COUNTA($E400:$AB400)-COUNTIF($E$15:$E401,"A")&lt;4,0,SMALL($E400:$AB400,4)))</f>
        <v>98</v>
      </c>
      <c r="AG400">
        <f>IF(COUNTA(E400:AA400)=0,"",SUM(AC400:AF400))</f>
        <v>322</v>
      </c>
      <c r="AH400" s="33">
        <f>23-COUNTBLANK(E400:AA400)</f>
        <v>4</v>
      </c>
    </row>
    <row r="401" spans="1:34" x14ac:dyDescent="0.3">
      <c r="A401" t="s">
        <v>443</v>
      </c>
      <c r="B401" t="s">
        <v>70</v>
      </c>
      <c r="C401" t="s">
        <v>141</v>
      </c>
      <c r="D401" t="s">
        <v>73</v>
      </c>
      <c r="E401" s="3">
        <v>82</v>
      </c>
      <c r="G401" s="3">
        <v>60</v>
      </c>
      <c r="O401" s="3">
        <v>89</v>
      </c>
      <c r="P401" s="3"/>
      <c r="Q401" s="3">
        <v>93</v>
      </c>
      <c r="R401" s="3">
        <v>92</v>
      </c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>
        <f>IF(COUNTA($E401:$AB401)=0,"",IF(COUNTA($E401:AB401)-COUNTIF($E$15:$E402,"A")&lt;1,0,SMALL($E401:$AB401,1)))</f>
        <v>60</v>
      </c>
      <c r="AD401">
        <f>IF(COUNTA($E401:$AB401)=0,"",IF(COUNTA($E401:$AB401)-COUNTIF($E$15:$E402,"A")&lt;2,0,SMALL($E401:$AB401,2)))</f>
        <v>82</v>
      </c>
      <c r="AE401">
        <f>IF(COUNTA($E401:$AB401)=0,"",IF(COUNTA($E401:$AB401)-COUNTIF($E$15:$E402,"A")&lt;3,0,SMALL($E401:$AB401,3)))</f>
        <v>89</v>
      </c>
      <c r="AF401">
        <f>IF(COUNTA($E401:$AB401)=0,"",IF(COUNTA($E401:$AB401)-COUNTIF($E$15:$E402,"A")&lt;4,0,SMALL($E401:$AB401,4)))</f>
        <v>92</v>
      </c>
      <c r="AG401">
        <f>IF(COUNTA(E401:AA401)=0,"",SUM(AC401:AF401))</f>
        <v>323</v>
      </c>
      <c r="AH401" s="33">
        <f>23-COUNTBLANK(E401:AA401)</f>
        <v>5</v>
      </c>
    </row>
    <row r="402" spans="1:34" ht="15.6" customHeight="1" x14ac:dyDescent="0.3">
      <c r="A402" t="s">
        <v>467</v>
      </c>
      <c r="B402" t="s">
        <v>70</v>
      </c>
      <c r="C402" t="s">
        <v>143</v>
      </c>
      <c r="D402" t="s">
        <v>83</v>
      </c>
      <c r="F402" s="3">
        <v>84</v>
      </c>
      <c r="J402" s="3">
        <v>94</v>
      </c>
      <c r="P402" s="3"/>
      <c r="Q402" s="3">
        <v>84</v>
      </c>
      <c r="R402" s="3">
        <v>68</v>
      </c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>
        <f>IF(COUNTA($E402:$AB402)=0,"",IF(COUNTA($E402:AB402)-COUNTIF($E$15:$E403,"A")&lt;1,0,SMALL($E402:$AB402,1)))</f>
        <v>68</v>
      </c>
      <c r="AD402">
        <f>IF(COUNTA($E402:$AB402)=0,"",IF(COUNTA($E402:$AB402)-COUNTIF($E$15:$E403,"A")&lt;2,0,SMALL($E402:$AB402,2)))</f>
        <v>84</v>
      </c>
      <c r="AE402">
        <f>IF(COUNTA($E402:$AB402)=0,"",IF(COUNTA($E402:$AB402)-COUNTIF($E$15:$E403,"A")&lt;3,0,SMALL($E402:$AB402,3)))</f>
        <v>84</v>
      </c>
      <c r="AF402">
        <f>IF(COUNTA($E402:$AB402)=0,"",IF(COUNTA($E402:$AB402)-COUNTIF($E$15:$E403,"A")&lt;4,0,SMALL($E402:$AB402,4)))</f>
        <v>94</v>
      </c>
      <c r="AG402">
        <f>IF(COUNTA(E402:AA402)=0,"",SUM(AC402:AF402))</f>
        <v>330</v>
      </c>
      <c r="AH402" s="33">
        <f>23-COUNTBLANK(E402:AA402)</f>
        <v>4</v>
      </c>
    </row>
    <row r="403" spans="1:34" x14ac:dyDescent="0.3">
      <c r="A403" t="s">
        <v>144</v>
      </c>
      <c r="B403" t="s">
        <v>61</v>
      </c>
      <c r="C403" t="s">
        <v>143</v>
      </c>
      <c r="D403" t="s">
        <v>71</v>
      </c>
      <c r="J403" s="3">
        <v>95</v>
      </c>
      <c r="M403" s="3">
        <v>98</v>
      </c>
      <c r="N403" s="3">
        <v>88</v>
      </c>
      <c r="O403" s="3">
        <v>76</v>
      </c>
      <c r="P403" s="3"/>
      <c r="Q403" s="3">
        <v>87</v>
      </c>
      <c r="R403" s="3">
        <v>90</v>
      </c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>
        <f>IF(COUNTA($E403:$AB403)=0,"",IF(COUNTA($E403:AB403)-COUNTIF($E$15:$E405,"A")&lt;1,0,SMALL($E403:$AB403,1)))</f>
        <v>76</v>
      </c>
      <c r="AD403">
        <f>IF(COUNTA($E403:$AB403)=0,"",IF(COUNTA($E403:$AB403)-COUNTIF($E$15:$E405,"A")&lt;2,0,SMALL($E403:$AB403,2)))</f>
        <v>87</v>
      </c>
      <c r="AE403">
        <f>IF(COUNTA($E403:$AB403)=0,"",IF(COUNTA($E403:$AB403)-COUNTIF($E$15:$E405,"A")&lt;3,0,SMALL($E403:$AB403,3)))</f>
        <v>88</v>
      </c>
      <c r="AF403">
        <f>IF(COUNTA($E403:$AB403)=0,"",IF(COUNTA($E403:$AB403)-COUNTIF($E$15:$E405,"A")&lt;4,0,SMALL($E403:$AB403,4)))</f>
        <v>90</v>
      </c>
      <c r="AG403">
        <f>IF(COUNTA(E403:AA403)=0,"",SUM(AC403:AF403))</f>
        <v>341</v>
      </c>
      <c r="AH403" s="33">
        <f>23-COUNTBLANK(E403:AA403)</f>
        <v>6</v>
      </c>
    </row>
    <row r="404" spans="1:34" x14ac:dyDescent="0.3">
      <c r="A404" t="s">
        <v>444</v>
      </c>
      <c r="B404" t="s">
        <v>70</v>
      </c>
      <c r="C404" t="s">
        <v>141</v>
      </c>
      <c r="D404" t="s">
        <v>147</v>
      </c>
      <c r="I404" s="3">
        <v>91</v>
      </c>
      <c r="K404" s="3">
        <v>94</v>
      </c>
      <c r="M404" s="3">
        <v>77</v>
      </c>
      <c r="P404" s="3"/>
      <c r="Q404" s="3">
        <v>79</v>
      </c>
      <c r="S404" s="3"/>
      <c r="T404" s="3"/>
      <c r="U404" s="3"/>
      <c r="V404" s="3"/>
      <c r="W404" s="3"/>
      <c r="X404" s="3"/>
      <c r="Y404" s="3"/>
      <c r="Z404" s="3"/>
      <c r="AC404">
        <f>IF(COUNTA($E404:$AB404)=0,"",IF(COUNTA($E404:AB404)-COUNTIF($E$15:$E405,"A")&lt;1,0,SMALL($E404:$AB404,1)))</f>
        <v>77</v>
      </c>
      <c r="AD404">
        <f>IF(COUNTA($E404:$AB404)=0,"",IF(COUNTA($E404:$AB404)-COUNTIF($E$15:$E405,"A")&lt;2,0,SMALL($E404:$AB404,2)))</f>
        <v>79</v>
      </c>
      <c r="AE404">
        <f>IF(COUNTA($E404:$AB404)=0,"",IF(COUNTA($E404:$AB404)-COUNTIF($E$15:$E405,"A")&lt;3,0,SMALL($E404:$AB404,3)))</f>
        <v>91</v>
      </c>
      <c r="AF404">
        <f>IF(COUNTA($E404:$AB404)=0,"",IF(COUNTA($E404:$AB404)-COUNTIF($E$15:$E405,"A")&lt;4,0,SMALL($E404:$AB404,4)))</f>
        <v>94</v>
      </c>
      <c r="AG404">
        <f>IF(COUNTA(E404:AA404)=0,"",SUM(AC404:AF404))</f>
        <v>341</v>
      </c>
      <c r="AH404" s="33">
        <f>23-COUNTBLANK(E404:AA404)</f>
        <v>4</v>
      </c>
    </row>
    <row r="405" spans="1:34" x14ac:dyDescent="0.3">
      <c r="A405" t="s">
        <v>445</v>
      </c>
      <c r="B405" t="s">
        <v>70</v>
      </c>
      <c r="C405" t="s">
        <v>143</v>
      </c>
      <c r="D405" t="s">
        <v>183</v>
      </c>
      <c r="E405" s="3">
        <v>65</v>
      </c>
      <c r="J405" s="3">
        <v>93</v>
      </c>
      <c r="O405" s="3">
        <v>100</v>
      </c>
      <c r="P405" s="3"/>
      <c r="Q405" s="3">
        <v>88</v>
      </c>
      <c r="S405" s="3"/>
      <c r="T405" s="3"/>
      <c r="U405" s="3"/>
      <c r="V405" s="3"/>
      <c r="W405" s="3"/>
      <c r="X405" s="3"/>
      <c r="Y405" s="3"/>
      <c r="Z405" s="3"/>
      <c r="AC405">
        <f>IF(COUNTA($E405:$AB405)=0,"",IF(COUNTA($E405:AB405)-COUNTIF($E$15:$E505,"A")&lt;1,0,SMALL($E405:$AB405,1)))</f>
        <v>65</v>
      </c>
      <c r="AD405">
        <f>IF(COUNTA($E405:$AB405)=0,"",IF(COUNTA($E405:$AB405)-COUNTIF($E$15:$E505,"A")&lt;2,0,SMALL($E405:$AB405,2)))</f>
        <v>88</v>
      </c>
      <c r="AE405">
        <f>IF(COUNTA($E405:$AB405)=0,"",IF(COUNTA($E405:$AB405)-COUNTIF($E$15:$E505,"A")&lt;3,0,SMALL($E405:$AB405,3)))</f>
        <v>93</v>
      </c>
      <c r="AF405">
        <f>IF(COUNTA($E405:$AB405)=0,"",IF(COUNTA($E405:$AB405)-COUNTIF($E$15:$E505,"A")&lt;4,0,SMALL($E405:$AB405,4)))</f>
        <v>100</v>
      </c>
      <c r="AG405">
        <f>IF(COUNTA(E405:AA405)=0,"",SUM(AC405:AF405))</f>
        <v>346</v>
      </c>
      <c r="AH405" s="33">
        <f>23-COUNTBLANK(E405:AA405)</f>
        <v>4</v>
      </c>
    </row>
    <row r="406" spans="1:34" x14ac:dyDescent="0.3">
      <c r="A406" t="s">
        <v>466</v>
      </c>
      <c r="B406" t="s">
        <v>329</v>
      </c>
      <c r="C406" t="s">
        <v>141</v>
      </c>
      <c r="D406" t="s">
        <v>115</v>
      </c>
      <c r="J406" s="3">
        <v>97</v>
      </c>
      <c r="O406" s="3">
        <v>85</v>
      </c>
      <c r="P406" s="3"/>
      <c r="Q406" s="3">
        <v>79</v>
      </c>
      <c r="R406" s="3">
        <v>88</v>
      </c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>
        <f>IF(COUNTA($E406:$AB406)=0,"",IF(COUNTA($E406:AB406)-COUNTIF($E$15:$E407,"A")&lt;1,0,SMALL($E406:$AB406,1)))</f>
        <v>79</v>
      </c>
      <c r="AD406">
        <f>IF(COUNTA($E406:$AB406)=0,"",IF(COUNTA($E406:$AB406)-COUNTIF($E$15:$E407,"A")&lt;2,0,SMALL($E406:$AB406,2)))</f>
        <v>85</v>
      </c>
      <c r="AE406">
        <f>IF(COUNTA($E406:$AB406)=0,"",IF(COUNTA($E406:$AB406)-COUNTIF($E$15:$E407,"A")&lt;3,0,SMALL($E406:$AB406,3)))</f>
        <v>88</v>
      </c>
      <c r="AF406">
        <f>IF(COUNTA($E406:$AB406)=0,"",IF(COUNTA($E406:$AB406)-COUNTIF($E$15:$E407,"A")&lt;4,0,SMALL($E406:$AB406,4)))</f>
        <v>97</v>
      </c>
      <c r="AG406">
        <f>IF(COUNTA(E406:AA406)=0,"",SUM(AC406:AF406))</f>
        <v>349</v>
      </c>
      <c r="AH406" s="33">
        <f>23-COUNTBLANK(E406:AA406)</f>
        <v>4</v>
      </c>
    </row>
    <row r="407" spans="1:34" x14ac:dyDescent="0.3">
      <c r="A407" t="s">
        <v>447</v>
      </c>
      <c r="B407" t="s">
        <v>107</v>
      </c>
      <c r="C407" t="s">
        <v>143</v>
      </c>
      <c r="D407" t="s">
        <v>36</v>
      </c>
      <c r="M407" s="3">
        <v>69</v>
      </c>
      <c r="O407" s="3">
        <v>30</v>
      </c>
      <c r="P407" s="3"/>
      <c r="Q407" s="3">
        <v>50</v>
      </c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>
        <f>IF(COUNTA($E407:$AB407)=0,"",IF(COUNTA($E407:AB407)-COUNTIF($E$15:$E405,"A")&lt;1,0,SMALL($E407:$AB407,1)))</f>
        <v>30</v>
      </c>
      <c r="AD407">
        <f>IF(COUNTA($E407:$AB407)=0,"",IF(COUNTA($E407:$AB407)-COUNTIF($E$15:$E405,"A")&lt;2,0,SMALL($E407:$AB407,2)))</f>
        <v>50</v>
      </c>
      <c r="AE407">
        <f>IF(COUNTA($E407:$AB407)=0,"",IF(COUNTA($E407:$AB407)-COUNTIF($E$15:$E405,"A")&lt;3,0,SMALL($E407:$AB407,3)))</f>
        <v>69</v>
      </c>
      <c r="AF407">
        <f>IF(COUNTA($E407:$AB407)=0,"",IF(COUNTA($E407:$AB407)-COUNTIF($E$15:$E405,"A")&lt;4,0,SMALL($E407:$AB407,4)))</f>
        <v>0</v>
      </c>
      <c r="AG407">
        <f>IF(COUNTA(E407:AA407)=0,"",SUM(AC407:AF407))</f>
        <v>149</v>
      </c>
      <c r="AH407" s="33">
        <f>23-COUNTBLANK(E407:AA407)</f>
        <v>3</v>
      </c>
    </row>
    <row r="408" spans="1:34" x14ac:dyDescent="0.3">
      <c r="A408" t="s">
        <v>478</v>
      </c>
      <c r="B408" t="s">
        <v>61</v>
      </c>
      <c r="C408" t="s">
        <v>141</v>
      </c>
      <c r="D408" t="s">
        <v>126</v>
      </c>
      <c r="O408" s="3">
        <v>33</v>
      </c>
      <c r="P408" s="3"/>
      <c r="Q408" s="3">
        <v>82</v>
      </c>
      <c r="R408" s="3">
        <v>53</v>
      </c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>
        <f>IF(COUNTA($E408:$AB408)=0,"",IF(COUNTA($E408:AB408)-COUNTIF($E$15:$E410,"A")&lt;1,0,SMALL($E408:$AB408,1)))</f>
        <v>33</v>
      </c>
      <c r="AD408">
        <f>IF(COUNTA($E408:$AB408)=0,"",IF(COUNTA($E408:$AB408)-COUNTIF($E$15:$E410,"A")&lt;2,0,SMALL($E408:$AB408,2)))</f>
        <v>53</v>
      </c>
      <c r="AE408">
        <f>IF(COUNTA($E408:$AB408)=0,"",IF(COUNTA($E408:$AB408)-COUNTIF($E$15:$E410,"A")&lt;3,0,SMALL($E408:$AB408,3)))</f>
        <v>82</v>
      </c>
      <c r="AF408">
        <f>IF(COUNTA($E408:$AB408)=0,"",IF(COUNTA($E408:$AB408)-COUNTIF($E$15:$E410,"A")&lt;4,0,SMALL($E408:$AB408,4)))</f>
        <v>0</v>
      </c>
      <c r="AG408">
        <f>IF(COUNTA(E408:AA408)=0,"",SUM(AC408:AF408))</f>
        <v>168</v>
      </c>
      <c r="AH408" s="33">
        <f>23-COUNTBLANK(E408:AA408)</f>
        <v>3</v>
      </c>
    </row>
    <row r="409" spans="1:34" x14ac:dyDescent="0.3">
      <c r="A409" t="s">
        <v>473</v>
      </c>
      <c r="B409" t="s">
        <v>61</v>
      </c>
      <c r="C409" t="s">
        <v>143</v>
      </c>
      <c r="D409" t="s">
        <v>121</v>
      </c>
      <c r="J409" s="3">
        <v>54</v>
      </c>
      <c r="O409" s="3">
        <v>38</v>
      </c>
      <c r="P409" s="3"/>
      <c r="Q409" s="3"/>
      <c r="R409" s="3">
        <v>76</v>
      </c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>
        <f>IF(COUNTA($E409:$AB409)=0,"",IF(COUNTA($E409:AB409)-COUNTIF($E$15:$E409,"A")&lt;1,0,SMALL($E409:$AB409,1)))</f>
        <v>38</v>
      </c>
      <c r="AD409">
        <f>IF(COUNTA($E409:$AB409)=0,"",IF(COUNTA($E409:$AB409)-COUNTIF($E$15:$E409,"A")&lt;2,0,SMALL($E409:$AB409,2)))</f>
        <v>54</v>
      </c>
      <c r="AE409">
        <f>IF(COUNTA($E409:$AB409)=0,"",IF(COUNTA($E409:$AB409)-COUNTIF($E$15:$E409,"A")&lt;3,0,SMALL($E409:$AB409,3)))</f>
        <v>76</v>
      </c>
      <c r="AF409">
        <f>IF(COUNTA($E409:$AB409)=0,"",IF(COUNTA($E409:$AB409)-COUNTIF($E$15:$E409,"A")&lt;4,0,SMALL($E409:$AB409,4)))</f>
        <v>0</v>
      </c>
      <c r="AG409">
        <f>IF(COUNTA(E409:AA409)=0,"",SUM(AC409:AF409))</f>
        <v>168</v>
      </c>
      <c r="AH409" s="33">
        <f>23-COUNTBLANK(E409:AA409)</f>
        <v>3</v>
      </c>
    </row>
    <row r="410" spans="1:34" x14ac:dyDescent="0.3">
      <c r="A410" t="s">
        <v>480</v>
      </c>
      <c r="B410" t="s">
        <v>107</v>
      </c>
      <c r="C410" t="s">
        <v>141</v>
      </c>
      <c r="D410" t="s">
        <v>354</v>
      </c>
      <c r="O410" s="3">
        <v>55</v>
      </c>
      <c r="P410" s="3"/>
      <c r="Q410" s="3">
        <v>60</v>
      </c>
      <c r="R410" s="3">
        <v>53</v>
      </c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>
        <f>IF(COUNTA($E410:$AB410)=0,"",IF(COUNTA($E410:AB410)-COUNTIF($E$15:$E411,"A")&lt;1,0,SMALL($E410:$AB410,1)))</f>
        <v>53</v>
      </c>
      <c r="AD410">
        <f>IF(COUNTA($E410:$AB410)=0,"",IF(COUNTA($E410:$AB410)-COUNTIF($E$15:$E411,"A")&lt;2,0,SMALL($E410:$AB410,2)))</f>
        <v>55</v>
      </c>
      <c r="AE410">
        <f>IF(COUNTA($E410:$AB410)=0,"",IF(COUNTA($E410:$AB410)-COUNTIF($E$15:$E411,"A")&lt;3,0,SMALL($E410:$AB410,3)))</f>
        <v>60</v>
      </c>
      <c r="AF410">
        <f>IF(COUNTA($E410:$AB410)=0,"",IF(COUNTA($E410:$AB410)-COUNTIF($E$15:$E411,"A")&lt;4,0,SMALL($E410:$AB410,4)))</f>
        <v>0</v>
      </c>
      <c r="AG410">
        <f>IF(COUNTA(E410:AA410)=0,"",SUM(AC410:AF410))</f>
        <v>168</v>
      </c>
      <c r="AH410" s="33">
        <f>23-COUNTBLANK(E410:AA410)</f>
        <v>3</v>
      </c>
    </row>
    <row r="411" spans="1:34" x14ac:dyDescent="0.3">
      <c r="A411" t="s">
        <v>449</v>
      </c>
      <c r="B411" t="s">
        <v>61</v>
      </c>
      <c r="C411" t="s">
        <v>141</v>
      </c>
      <c r="D411" t="s">
        <v>183</v>
      </c>
      <c r="E411" s="3">
        <v>50</v>
      </c>
      <c r="J411" s="3">
        <v>43</v>
      </c>
      <c r="P411" s="3"/>
      <c r="Q411" s="3">
        <v>77</v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>
        <f>IF(COUNTA($E411:$AB411)=0,"",IF(COUNTA($E411:AB411)-COUNTIF($E$15:$E413,"A")&lt;1,0,SMALL($E411:$AB411,1)))</f>
        <v>43</v>
      </c>
      <c r="AD411">
        <f>IF(COUNTA($E411:$AB411)=0,"",IF(COUNTA($E411:$AB411)-COUNTIF($E$15:$E413,"A")&lt;2,0,SMALL($E411:$AB411,2)))</f>
        <v>50</v>
      </c>
      <c r="AE411">
        <f>IF(COUNTA($E411:$AB411)=0,"",IF(COUNTA($E411:$AB411)-COUNTIF($E$15:$E413,"A")&lt;3,0,SMALL($E411:$AB411,3)))</f>
        <v>77</v>
      </c>
      <c r="AF411">
        <f>IF(COUNTA($E411:$AB411)=0,"",IF(COUNTA($E411:$AB411)-COUNTIF($E$15:$E413,"A")&lt;4,0,SMALL($E411:$AB411,4)))</f>
        <v>0</v>
      </c>
      <c r="AG411">
        <f>IF(COUNTA(E411:AA411)=0,"",SUM(AC411:AF411))</f>
        <v>170</v>
      </c>
      <c r="AH411" s="33">
        <f>23-COUNTBLANK(E411:AA411)</f>
        <v>3</v>
      </c>
    </row>
    <row r="412" spans="1:34" x14ac:dyDescent="0.3">
      <c r="A412" t="s">
        <v>479</v>
      </c>
      <c r="B412" t="s">
        <v>70</v>
      </c>
      <c r="C412" t="s">
        <v>143</v>
      </c>
      <c r="D412" t="s">
        <v>185</v>
      </c>
      <c r="O412" s="3">
        <v>40</v>
      </c>
      <c r="P412" s="3"/>
      <c r="Q412" s="3">
        <v>75</v>
      </c>
      <c r="R412" s="3">
        <v>63</v>
      </c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>
        <f>IF(COUNTA($E412:$AB412)=0,"",IF(COUNTA($E412:AB412)-COUNTIF($E$15:$E414,"A")&lt;1,0,SMALL($E412:$AB412,1)))</f>
        <v>40</v>
      </c>
      <c r="AD412">
        <f>IF(COUNTA($E412:$AB412)=0,"",IF(COUNTA($E412:$AB412)-COUNTIF($E$15:$E414,"A")&lt;2,0,SMALL($E412:$AB412,2)))</f>
        <v>63</v>
      </c>
      <c r="AE412">
        <f>IF(COUNTA($E412:$AB412)=0,"",IF(COUNTA($E412:$AB412)-COUNTIF($E$15:$E414,"A")&lt;3,0,SMALL($E412:$AB412,3)))</f>
        <v>75</v>
      </c>
      <c r="AF412">
        <f>IF(COUNTA($E412:$AB412)=0,"",IF(COUNTA($E412:$AB412)-COUNTIF($E$15:$E414,"A")&lt;4,0,SMALL($E412:$AB412,4)))</f>
        <v>0</v>
      </c>
      <c r="AG412">
        <f>IF(COUNTA(E412:AA412)=0,"",SUM(AC412:AF412))</f>
        <v>178</v>
      </c>
      <c r="AH412" s="33">
        <f>23-COUNTBLANK(E412:AA412)</f>
        <v>3</v>
      </c>
    </row>
    <row r="413" spans="1:34" x14ac:dyDescent="0.3">
      <c r="A413" t="s">
        <v>452</v>
      </c>
      <c r="B413" t="s">
        <v>61</v>
      </c>
      <c r="C413" t="s">
        <v>143</v>
      </c>
      <c r="D413" t="s">
        <v>115</v>
      </c>
      <c r="E413" s="3">
        <v>58</v>
      </c>
      <c r="J413" s="3">
        <v>77</v>
      </c>
      <c r="O413" s="3">
        <v>43</v>
      </c>
      <c r="P413" s="3"/>
      <c r="Q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>
        <f>IF(COUNTA($E413:$AB413)=0,"",IF(COUNTA($E413:AB413)-COUNTIF($E$15:$E432,"A")&lt;1,0,SMALL($E413:$AB413,1)))</f>
        <v>43</v>
      </c>
      <c r="AD413">
        <f>IF(COUNTA($E413:$AB413)=0,"",IF(COUNTA($E413:$AB413)-COUNTIF($E$15:$E432,"A")&lt;2,0,SMALL($E413:$AB413,2)))</f>
        <v>58</v>
      </c>
      <c r="AE413">
        <f>IF(COUNTA($E413:$AB413)=0,"",IF(COUNTA($E413:$AB413)-COUNTIF($E$15:$E432,"A")&lt;3,0,SMALL($E413:$AB413,3)))</f>
        <v>77</v>
      </c>
      <c r="AF413">
        <f>IF(COUNTA($E413:$AB413)=0,"",IF(COUNTA($E413:$AB413)-COUNTIF($E$15:$E432,"A")&lt;4,0,SMALL($E413:$AB413,4)))</f>
        <v>0</v>
      </c>
      <c r="AG413">
        <f>IF(COUNTA(E413:AA413)=0,"",SUM(AC413:AF413))</f>
        <v>178</v>
      </c>
      <c r="AH413" s="33">
        <f>23-COUNTBLANK(E413:AA413)</f>
        <v>3</v>
      </c>
    </row>
    <row r="414" spans="1:34" x14ac:dyDescent="0.3">
      <c r="A414" t="s">
        <v>453</v>
      </c>
      <c r="B414" t="s">
        <v>70</v>
      </c>
      <c r="C414" t="s">
        <v>143</v>
      </c>
      <c r="D414" t="s">
        <v>183</v>
      </c>
      <c r="E414" s="3">
        <v>50</v>
      </c>
      <c r="J414" s="3">
        <v>74</v>
      </c>
      <c r="O414" s="3">
        <v>55</v>
      </c>
      <c r="P414" s="3"/>
      <c r="Q414" s="3"/>
      <c r="S414" s="3"/>
      <c r="T414" s="3"/>
      <c r="U414" s="3"/>
      <c r="V414" s="3"/>
      <c r="W414" s="3"/>
      <c r="X414" s="3"/>
      <c r="Y414" s="3"/>
      <c r="Z414" s="3"/>
      <c r="AC414">
        <f>IF(COUNTA($E414:$AB414)=0,"",IF(COUNTA($E414:AB414)-COUNTIF($E$15:$E588,"A")&lt;1,0,SMALL($E414:$AB414,1)))</f>
        <v>50</v>
      </c>
      <c r="AD414">
        <f>IF(COUNTA($E414:$AB414)=0,"",IF(COUNTA($E414:$AB414)-COUNTIF($E$15:$E588,"A")&lt;2,0,SMALL($E414:$AB414,2)))</f>
        <v>55</v>
      </c>
      <c r="AE414">
        <f>IF(COUNTA($E414:$AB414)=0,"",IF(COUNTA($E414:$AB414)-COUNTIF($E$15:$E588,"A")&lt;3,0,SMALL($E414:$AB414,3)))</f>
        <v>74</v>
      </c>
      <c r="AF414">
        <f>IF(COUNTA($E414:$AB414)=0,"",IF(COUNTA($E414:$AB414)-COUNTIF($E$15:$E588,"A")&lt;4,0,SMALL($E414:$AB414,4)))</f>
        <v>0</v>
      </c>
      <c r="AG414">
        <f>IF(COUNTA(E414:AA414)=0,"",SUM(AC414:AF414))</f>
        <v>179</v>
      </c>
      <c r="AH414" s="33">
        <f>23-COUNTBLANK(E414:AA414)</f>
        <v>3</v>
      </c>
    </row>
    <row r="415" spans="1:34" ht="14.4" customHeight="1" x14ac:dyDescent="0.3">
      <c r="A415" t="s">
        <v>454</v>
      </c>
      <c r="B415" t="s">
        <v>61</v>
      </c>
      <c r="C415" t="s">
        <v>141</v>
      </c>
      <c r="D415" t="s">
        <v>188</v>
      </c>
      <c r="J415" s="3">
        <v>53</v>
      </c>
      <c r="O415" s="3">
        <v>60</v>
      </c>
      <c r="P415" s="3"/>
      <c r="Q415" s="3">
        <v>71</v>
      </c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>
        <f>IF(COUNTA($E415:$AB415)=0,"",IF(COUNTA($E415:AB415)-COUNTIF($E$15:$E415,"A")&lt;1,0,SMALL($E415:$AB415,1)))</f>
        <v>53</v>
      </c>
      <c r="AD415">
        <f>IF(COUNTA($E415:$AB415)=0,"",IF(COUNTA($E415:$AB415)-COUNTIF($E$15:$E415,"A")&lt;2,0,SMALL($E415:$AB415,2)))</f>
        <v>60</v>
      </c>
      <c r="AE415">
        <f>IF(COUNTA($E415:$AB415)=0,"",IF(COUNTA($E415:$AB415)-COUNTIF($E$15:$E415,"A")&lt;3,0,SMALL($E415:$AB415,3)))</f>
        <v>71</v>
      </c>
      <c r="AF415">
        <f>IF(COUNTA($E415:$AB415)=0,"",IF(COUNTA($E415:$AB415)-COUNTIF($E$15:$E415,"A")&lt;4,0,SMALL($E415:$AB415,4)))</f>
        <v>0</v>
      </c>
      <c r="AG415">
        <f>IF(COUNTA(E415:AA415)=0,"",SUM(AC415:AF415))</f>
        <v>184</v>
      </c>
      <c r="AH415" s="33">
        <f>23-COUNTBLANK(E415:AA415)</f>
        <v>3</v>
      </c>
    </row>
    <row r="416" spans="1:34" ht="14.4" customHeight="1" x14ac:dyDescent="0.3">
      <c r="A416" t="s">
        <v>455</v>
      </c>
      <c r="B416" t="s">
        <v>61</v>
      </c>
      <c r="C416" t="s">
        <v>141</v>
      </c>
      <c r="D416" t="s">
        <v>158</v>
      </c>
      <c r="J416" s="3">
        <v>80</v>
      </c>
      <c r="O416" s="3">
        <v>47</v>
      </c>
      <c r="P416" s="3"/>
      <c r="Q416" s="3">
        <v>59</v>
      </c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>
        <f>IF(COUNTA($E416:$AB416)=0,"",IF(COUNTA($E416:AB416)-COUNTIF($E$15:$E417,"A")&lt;1,0,SMALL($E416:$AB416,1)))</f>
        <v>47</v>
      </c>
      <c r="AD416">
        <f>IF(COUNTA($E416:$AB416)=0,"",IF(COUNTA($E416:$AB416)-COUNTIF($E$15:$E417,"A")&lt;2,0,SMALL($E416:$AB416,2)))</f>
        <v>59</v>
      </c>
      <c r="AE416">
        <f>IF(COUNTA($E416:$AB416)=0,"",IF(COUNTA($E416:$AB416)-COUNTIF($E$15:$E417,"A")&lt;3,0,SMALL($E416:$AB416,3)))</f>
        <v>80</v>
      </c>
      <c r="AF416">
        <f>IF(COUNTA($E416:$AB416)=0,"",IF(COUNTA($E416:$AB416)-COUNTIF($E$15:$E417,"A")&lt;4,0,SMALL($E416:$AB416,4)))</f>
        <v>0</v>
      </c>
      <c r="AG416">
        <f>IF(COUNTA(E416:AA416)=0,"",SUM(AC416:AF416))</f>
        <v>186</v>
      </c>
      <c r="AH416" s="33">
        <f>23-COUNTBLANK(E416:AA416)</f>
        <v>3</v>
      </c>
    </row>
    <row r="417" spans="1:34" x14ac:dyDescent="0.3">
      <c r="A417" t="s">
        <v>477</v>
      </c>
      <c r="B417" t="s">
        <v>70</v>
      </c>
      <c r="C417" t="s">
        <v>143</v>
      </c>
      <c r="D417" t="s">
        <v>52</v>
      </c>
      <c r="F417" s="3">
        <v>55</v>
      </c>
      <c r="O417" s="3">
        <v>48</v>
      </c>
      <c r="P417" s="3"/>
      <c r="Q417" s="3"/>
      <c r="R417" s="3">
        <v>91</v>
      </c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>
        <f>IF(COUNTA($E417:$AB417)=0,"",IF(COUNTA($E417:AB417)-COUNTIF($E$15:$E418,"A")&lt;1,0,SMALL($E417:$AB417,1)))</f>
        <v>48</v>
      </c>
      <c r="AD417">
        <f>IF(COUNTA($E417:$AB417)=0,"",IF(COUNTA($E417:$AB417)-COUNTIF($E$15:$E418,"A")&lt;2,0,SMALL($E417:$AB417,2)))</f>
        <v>55</v>
      </c>
      <c r="AE417">
        <f>IF(COUNTA($E417:$AB417)=0,"",IF(COUNTA($E417:$AB417)-COUNTIF($E$15:$E418,"A")&lt;3,0,SMALL($E417:$AB417,3)))</f>
        <v>91</v>
      </c>
      <c r="AF417">
        <f>IF(COUNTA($E417:$AB417)=0,"",IF(COUNTA($E417:$AB417)-COUNTIF($E$15:$E418,"A")&lt;4,0,SMALL($E417:$AB417,4)))</f>
        <v>0</v>
      </c>
      <c r="AG417">
        <f>IF(COUNTA(E417:AA417)=0,"",SUM(AC417:AF417))</f>
        <v>194</v>
      </c>
      <c r="AH417" s="33">
        <f>23-COUNTBLANK(E417:AA417)</f>
        <v>3</v>
      </c>
    </row>
    <row r="418" spans="1:34" x14ac:dyDescent="0.3">
      <c r="A418" t="s">
        <v>458</v>
      </c>
      <c r="B418" t="s">
        <v>70</v>
      </c>
      <c r="C418" t="s">
        <v>143</v>
      </c>
      <c r="D418" t="s">
        <v>188</v>
      </c>
      <c r="J418" s="3">
        <v>56</v>
      </c>
      <c r="O418" s="3">
        <v>70</v>
      </c>
      <c r="P418" s="3"/>
      <c r="Q418" s="3">
        <v>85</v>
      </c>
      <c r="S418" s="3"/>
      <c r="T418" s="3"/>
      <c r="U418" s="3"/>
      <c r="V418" s="3"/>
      <c r="W418" s="3"/>
      <c r="X418" s="3"/>
      <c r="Y418" s="3"/>
      <c r="Z418" s="3"/>
      <c r="AC418">
        <f>IF(COUNTA($E418:$AB418)=0,"",IF(COUNTA($E418:AB418)-COUNTIF($E$15:$E419,"A")&lt;1,0,SMALL($E418:$AB418,1)))</f>
        <v>56</v>
      </c>
      <c r="AD418">
        <f>IF(COUNTA($E418:$AB418)=0,"",IF(COUNTA($E418:$AB418)-COUNTIF($E$15:$E419,"A")&lt;2,0,SMALL($E418:$AB418,2)))</f>
        <v>70</v>
      </c>
      <c r="AE418">
        <f>IF(COUNTA($E418:$AB418)=0,"",IF(COUNTA($E418:$AB418)-COUNTIF($E$15:$E419,"A")&lt;3,0,SMALL($E418:$AB418,3)))</f>
        <v>85</v>
      </c>
      <c r="AF418">
        <f>IF(COUNTA($E418:$AB418)=0,"",IF(COUNTA($E418:$AB418)-COUNTIF($E$15:$E419,"A")&lt;4,0,SMALL($E418:$AB418,4)))</f>
        <v>0</v>
      </c>
      <c r="AG418">
        <f>IF(COUNTA(E418:AA418)=0,"",SUM(AC418:AF418))</f>
        <v>211</v>
      </c>
      <c r="AH418" s="33">
        <f>23-COUNTBLANK(E418:AA418)</f>
        <v>3</v>
      </c>
    </row>
    <row r="419" spans="1:34" x14ac:dyDescent="0.3">
      <c r="A419" t="s">
        <v>459</v>
      </c>
      <c r="B419" t="s">
        <v>70</v>
      </c>
      <c r="C419" t="s">
        <v>143</v>
      </c>
      <c r="D419" t="s">
        <v>108</v>
      </c>
      <c r="J419" s="3">
        <v>90</v>
      </c>
      <c r="O419" s="3">
        <v>52</v>
      </c>
      <c r="P419" s="3"/>
      <c r="Q419" s="3">
        <v>70</v>
      </c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>
        <f>IF(COUNTA($E419:$AB419)=0,"",IF(COUNTA($E419:AB419)-COUNTIF($E$15:$E420,"A")&lt;1,0,SMALL($E419:$AB419,1)))</f>
        <v>52</v>
      </c>
      <c r="AD419">
        <f>IF(COUNTA($E419:$AB419)=0,"",IF(COUNTA($E419:$AB419)-COUNTIF($E$15:$E420,"A")&lt;2,0,SMALL($E419:$AB419,2)))</f>
        <v>70</v>
      </c>
      <c r="AE419">
        <f>IF(COUNTA($E419:$AB419)=0,"",IF(COUNTA($E419:$AB419)-COUNTIF($E$15:$E420,"A")&lt;3,0,SMALL($E419:$AB419,3)))</f>
        <v>90</v>
      </c>
      <c r="AF419">
        <f>IF(COUNTA($E419:$AB419)=0,"",IF(COUNTA($E419:$AB419)-COUNTIF($E$15:$E420,"A")&lt;4,0,SMALL($E419:$AB419,4)))</f>
        <v>0</v>
      </c>
      <c r="AG419">
        <f>IF(COUNTA(E419:AA419)=0,"",SUM(AC419:AF419))</f>
        <v>212</v>
      </c>
      <c r="AH419" s="33">
        <f>23-COUNTBLANK(E419:AA419)</f>
        <v>3</v>
      </c>
    </row>
    <row r="420" spans="1:34" x14ac:dyDescent="0.3">
      <c r="A420" t="s">
        <v>483</v>
      </c>
      <c r="B420" t="s">
        <v>61</v>
      </c>
      <c r="C420" t="s">
        <v>141</v>
      </c>
      <c r="D420" t="s">
        <v>35</v>
      </c>
      <c r="J420" s="3">
        <v>49</v>
      </c>
      <c r="O420" s="3">
        <v>75</v>
      </c>
      <c r="P420" s="3"/>
      <c r="Q420" s="3"/>
      <c r="R420" s="3">
        <v>92</v>
      </c>
      <c r="S420" s="3"/>
      <c r="T420" s="3"/>
      <c r="U420" s="3"/>
      <c r="V420" s="3"/>
      <c r="W420" s="3"/>
      <c r="X420" s="3"/>
      <c r="Y420" s="3"/>
      <c r="Z420" s="3"/>
      <c r="AC420">
        <f>IF(COUNTA($E420:$AB420)=0,"",IF(COUNTA($E420:AB420)-COUNTIF($E$15:$E421,"A")&lt;1,0,SMALL($E420:$AB420,1)))</f>
        <v>49</v>
      </c>
      <c r="AD420">
        <f>IF(COUNTA($E420:$AB420)=0,"",IF(COUNTA($E420:$AB420)-COUNTIF($E$15:$E421,"A")&lt;2,0,SMALL($E420:$AB420,2)))</f>
        <v>75</v>
      </c>
      <c r="AE420">
        <f>IF(COUNTA($E420:$AB420)=0,"",IF(COUNTA($E420:$AB420)-COUNTIF($E$15:$E421,"A")&lt;3,0,SMALL($E420:$AB420,3)))</f>
        <v>92</v>
      </c>
      <c r="AF420">
        <f>IF(COUNTA($E420:$AB420)=0,"",IF(COUNTA($E420:$AB420)-COUNTIF($E$15:$E421,"A")&lt;4,0,SMALL($E420:$AB420,4)))</f>
        <v>0</v>
      </c>
      <c r="AG420">
        <f>IF(COUNTA(E420:AA420)=0,"",SUM(AC420:AF420))</f>
        <v>216</v>
      </c>
      <c r="AH420" s="33">
        <f>23-COUNTBLANK(E420:AA420)</f>
        <v>3</v>
      </c>
    </row>
    <row r="421" spans="1:34" x14ac:dyDescent="0.3">
      <c r="A421" t="s">
        <v>460</v>
      </c>
      <c r="B421" t="s">
        <v>70</v>
      </c>
      <c r="C421" t="s">
        <v>143</v>
      </c>
      <c r="D421" t="s">
        <v>35</v>
      </c>
      <c r="E421" s="3">
        <v>55</v>
      </c>
      <c r="J421" s="3">
        <v>87</v>
      </c>
      <c r="P421" s="3"/>
      <c r="Q421" s="3">
        <v>81</v>
      </c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>
        <f>IF(COUNTA($E421:$AB421)=0,"",IF(COUNTA($E421:AB421)-COUNTIF($E$15:$E422,"A")&lt;1,0,SMALL($E421:$AB421,1)))</f>
        <v>55</v>
      </c>
      <c r="AD421">
        <f>IF(COUNTA($E421:$AB421)=0,"",IF(COUNTA($E421:$AB421)-COUNTIF($E$15:$E422,"A")&lt;2,0,SMALL($E421:$AB421,2)))</f>
        <v>81</v>
      </c>
      <c r="AE421">
        <f>IF(COUNTA($E421:$AB421)=0,"",IF(COUNTA($E421:$AB421)-COUNTIF($E$15:$E422,"A")&lt;3,0,SMALL($E421:$AB421,3)))</f>
        <v>87</v>
      </c>
      <c r="AF421">
        <f>IF(COUNTA($E421:$AB421)=0,"",IF(COUNTA($E421:$AB421)-COUNTIF($E$15:$E422,"A")&lt;4,0,SMALL($E421:$AB421,4)))</f>
        <v>0</v>
      </c>
      <c r="AG421">
        <f>IF(COUNTA(E421:AA421)=0,"",SUM(AC421:AF421))</f>
        <v>223</v>
      </c>
      <c r="AH421" s="33">
        <f>23-COUNTBLANK(E421:AA421)</f>
        <v>3</v>
      </c>
    </row>
    <row r="422" spans="1:34" x14ac:dyDescent="0.3">
      <c r="A422" t="s">
        <v>462</v>
      </c>
      <c r="B422" t="s">
        <v>329</v>
      </c>
      <c r="C422" t="s">
        <v>143</v>
      </c>
      <c r="D422" t="s">
        <v>158</v>
      </c>
      <c r="J422" s="3">
        <v>90</v>
      </c>
      <c r="O422" s="3">
        <v>62</v>
      </c>
      <c r="P422" s="3"/>
      <c r="Q422" s="3">
        <v>90</v>
      </c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>
        <f>IF(COUNTA($E422:$AB422)=0,"",IF(COUNTA($E422:AB422)-COUNTIF($E$15:$E423,"A")&lt;1,0,SMALL($E422:$AB422,1)))</f>
        <v>62</v>
      </c>
      <c r="AD422">
        <f>IF(COUNTA($E422:$AB422)=0,"",IF(COUNTA($E422:$AB422)-COUNTIF($E$15:$E423,"A")&lt;2,0,SMALL($E422:$AB422,2)))</f>
        <v>90</v>
      </c>
      <c r="AE422">
        <f>IF(COUNTA($E422:$AB422)=0,"",IF(COUNTA($E422:$AB422)-COUNTIF($E$15:$E423,"A")&lt;3,0,SMALL($E422:$AB422,3)))</f>
        <v>90</v>
      </c>
      <c r="AF422">
        <f>IF(COUNTA($E422:$AB422)=0,"",IF(COUNTA($E422:$AB422)-COUNTIF($E$15:$E423,"A")&lt;4,0,SMALL($E422:$AB422,4)))</f>
        <v>0</v>
      </c>
      <c r="AG422">
        <f>IF(COUNTA(E422:AA422)=0,"",SUM(AC422:AF422))</f>
        <v>242</v>
      </c>
      <c r="AH422" s="33">
        <f>23-COUNTBLANK(E422:AA422)</f>
        <v>3</v>
      </c>
    </row>
    <row r="423" spans="1:34" x14ac:dyDescent="0.3">
      <c r="A423" t="s">
        <v>463</v>
      </c>
      <c r="B423" t="s">
        <v>61</v>
      </c>
      <c r="C423" t="s">
        <v>143</v>
      </c>
      <c r="D423" t="s">
        <v>183</v>
      </c>
      <c r="E423" s="3">
        <v>81</v>
      </c>
      <c r="J423" s="3">
        <v>99</v>
      </c>
      <c r="O423" s="3">
        <v>64</v>
      </c>
      <c r="P423" s="3"/>
      <c r="Q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>
        <f>IF(COUNTA($E423:$AB423)=0,"",IF(COUNTA($E423:AB423)-COUNTIF($E$15:$E458,"A")&lt;1,0,SMALL($E423:$AB423,1)))</f>
        <v>64</v>
      </c>
      <c r="AD423">
        <f>IF(COUNTA($E423:$AB423)=0,"",IF(COUNTA($E423:$AB423)-COUNTIF($E$15:$E458,"A")&lt;2,0,SMALL($E423:$AB423,2)))</f>
        <v>81</v>
      </c>
      <c r="AE423">
        <f>IF(COUNTA($E423:$AB423)=0,"",IF(COUNTA($E423:$AB423)-COUNTIF($E$15:$E458,"A")&lt;3,0,SMALL($E423:$AB423,3)))</f>
        <v>99</v>
      </c>
      <c r="AF423">
        <f>IF(COUNTA($E423:$AB423)=0,"",IF(COUNTA($E423:$AB423)-COUNTIF($E$15:$E458,"A")&lt;4,0,SMALL($E423:$AB423,4)))</f>
        <v>0</v>
      </c>
      <c r="AG423">
        <f>IF(COUNTA(E423:AA423)=0,"",SUM(AC423:AF423))</f>
        <v>244</v>
      </c>
      <c r="AH423" s="33">
        <f>23-COUNTBLANK(E423:AA423)</f>
        <v>3</v>
      </c>
    </row>
    <row r="424" spans="1:34" x14ac:dyDescent="0.3">
      <c r="A424" t="s">
        <v>464</v>
      </c>
      <c r="B424" t="s">
        <v>61</v>
      </c>
      <c r="C424" t="s">
        <v>143</v>
      </c>
      <c r="D424" t="s">
        <v>183</v>
      </c>
      <c r="E424" s="3">
        <v>75</v>
      </c>
      <c r="O424" s="3">
        <v>81</v>
      </c>
      <c r="Q424" s="3">
        <v>90</v>
      </c>
      <c r="AA424" s="3"/>
      <c r="AB424" s="3"/>
      <c r="AC424">
        <f>IF(COUNTA($E424:$AB424)=0,"",IF(COUNTA($E424:AB424)-COUNTIF($E$15:$E424,"A")&lt;1,0,SMALL($E424:$AB424,1)))</f>
        <v>75</v>
      </c>
      <c r="AD424">
        <f>IF(COUNTA($E424:$AB424)=0,"",IF(COUNTA($E424:$AB424)-COUNTIF($E$15:$E424,"A")&lt;2,0,SMALL($E424:$AB424,2)))</f>
        <v>81</v>
      </c>
      <c r="AE424">
        <f>IF(COUNTA($E424:$AB424)=0,"",IF(COUNTA($E424:$AB424)-COUNTIF($E$15:$E424,"A")&lt;3,0,SMALL($E424:$AB424,3)))</f>
        <v>90</v>
      </c>
      <c r="AF424">
        <f>IF(COUNTA($E424:$AB424)=0,"",IF(COUNTA($E424:$AB424)-COUNTIF($E$15:$E424,"A")&lt;4,0,SMALL($E424:$AB424,4)))</f>
        <v>0</v>
      </c>
      <c r="AG424">
        <f>IF(COUNTA(E424:AA424)=0,"",SUM(AC424:AF424))</f>
        <v>246</v>
      </c>
      <c r="AH424" s="33">
        <f>23-COUNTBLANK(E424:AA424)</f>
        <v>3</v>
      </c>
    </row>
    <row r="425" spans="1:34" x14ac:dyDescent="0.3">
      <c r="A425" t="s">
        <v>465</v>
      </c>
      <c r="B425" t="s">
        <v>329</v>
      </c>
      <c r="C425" t="s">
        <v>141</v>
      </c>
      <c r="D425" t="s">
        <v>354</v>
      </c>
      <c r="E425" s="3">
        <v>69</v>
      </c>
      <c r="J425" s="3">
        <v>98</v>
      </c>
      <c r="O425" s="3">
        <v>92</v>
      </c>
      <c r="P425" s="3"/>
      <c r="Q425" s="3"/>
      <c r="S425" s="3"/>
      <c r="T425" s="3"/>
      <c r="U425" s="3"/>
      <c r="V425" s="3"/>
      <c r="W425" s="3"/>
      <c r="X425" s="3"/>
      <c r="Y425" s="3"/>
      <c r="Z425" s="3"/>
      <c r="AC425">
        <f>IF(COUNTA($E425:$AB425)=0,"",IF(COUNTA($E425:AB425)-COUNTIF($E$15:$E426,"A")&lt;1,0,SMALL($E425:$AB425,1)))</f>
        <v>69</v>
      </c>
      <c r="AD425">
        <f>IF(COUNTA($E425:$AB425)=0,"",IF(COUNTA($E425:$AB425)-COUNTIF($E$15:$E426,"A")&lt;2,0,SMALL($E425:$AB425,2)))</f>
        <v>92</v>
      </c>
      <c r="AE425">
        <f>IF(COUNTA($E425:$AB425)=0,"",IF(COUNTA($E425:$AB425)-COUNTIF($E$15:$E426,"A")&lt;3,0,SMALL($E425:$AB425,3)))</f>
        <v>98</v>
      </c>
      <c r="AF425">
        <f>IF(COUNTA($E425:$AB425)=0,"",IF(COUNTA($E425:$AB425)-COUNTIF($E$15:$E426,"A")&lt;4,0,SMALL($E425:$AB425,4)))</f>
        <v>0</v>
      </c>
      <c r="AG425">
        <f>IF(COUNTA(E425:AA425)=0,"",SUM(AC425:AF425))</f>
        <v>259</v>
      </c>
      <c r="AH425" s="33">
        <f>23-COUNTBLANK(E425:AA425)</f>
        <v>3</v>
      </c>
    </row>
    <row r="426" spans="1:34" x14ac:dyDescent="0.3">
      <c r="A426" t="s">
        <v>493</v>
      </c>
      <c r="B426" t="s">
        <v>329</v>
      </c>
      <c r="C426" t="s">
        <v>143</v>
      </c>
      <c r="D426" t="s">
        <v>65</v>
      </c>
      <c r="J426" s="3">
        <v>95</v>
      </c>
      <c r="P426" s="3"/>
      <c r="Q426" s="3">
        <v>99</v>
      </c>
      <c r="R426" s="3">
        <v>99</v>
      </c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>
        <f>IF(COUNTA($E426:$AB426)=0,"",IF(COUNTA($E426:AB426)-COUNTIF($E$15:$E427,"A")&lt;1,0,SMALL($E426:$AB426,1)))</f>
        <v>95</v>
      </c>
      <c r="AD426">
        <f>IF(COUNTA($E426:$AB426)=0,"",IF(COUNTA($E426:$AB426)-COUNTIF($E$15:$E427,"A")&lt;2,0,SMALL($E426:$AB426,2)))</f>
        <v>99</v>
      </c>
      <c r="AE426">
        <f>IF(COUNTA($E426:$AB426)=0,"",IF(COUNTA($E426:$AB426)-COUNTIF($E$15:$E427,"A")&lt;3,0,SMALL($E426:$AB426,3)))</f>
        <v>99</v>
      </c>
      <c r="AF426">
        <f>IF(COUNTA($E426:$AB426)=0,"",IF(COUNTA($E426:$AB426)-COUNTIF($E$15:$E427,"A")&lt;4,0,SMALL($E426:$AB426,4)))</f>
        <v>0</v>
      </c>
      <c r="AG426">
        <f>IF(COUNTA(E426:AA426)=0,"",SUM(AC426:AF426))</f>
        <v>293</v>
      </c>
      <c r="AH426" s="33">
        <f>23-COUNTBLANK(E426:AA426)</f>
        <v>3</v>
      </c>
    </row>
    <row r="427" spans="1:34" x14ac:dyDescent="0.3">
      <c r="A427" t="s">
        <v>468</v>
      </c>
      <c r="B427" t="s">
        <v>61</v>
      </c>
      <c r="C427" t="s">
        <v>141</v>
      </c>
      <c r="D427" t="s">
        <v>121</v>
      </c>
      <c r="H427" s="3">
        <v>43</v>
      </c>
      <c r="O427" s="3">
        <v>12</v>
      </c>
      <c r="P427" s="3"/>
      <c r="Q427" s="3"/>
      <c r="S427" s="3"/>
      <c r="T427" s="3"/>
      <c r="U427" s="3"/>
      <c r="V427" s="3"/>
      <c r="W427" s="3"/>
      <c r="X427" s="3"/>
      <c r="Y427" s="3"/>
      <c r="Z427" s="3"/>
      <c r="AC427">
        <f>IF(COUNTA($E427:$AB427)=0,"",IF(COUNTA($E427:AB427)-COUNTIF($E$15:$E428,"A")&lt;1,0,SMALL($E427:$AB427,1)))</f>
        <v>12</v>
      </c>
      <c r="AD427">
        <f>IF(COUNTA($E427:$AB427)=0,"",IF(COUNTA($E427:$AB427)-COUNTIF($E$15:$E428,"A")&lt;2,0,SMALL($E427:$AB427,2)))</f>
        <v>43</v>
      </c>
      <c r="AE427">
        <f>IF(COUNTA($E427:$AB427)=0,"",IF(COUNTA($E427:$AB427)-COUNTIF($E$15:$E428,"A")&lt;3,0,SMALL($E427:$AB427,3)))</f>
        <v>0</v>
      </c>
      <c r="AF427">
        <f>IF(COUNTA($E427:$AB427)=0,"",IF(COUNTA($E427:$AB427)-COUNTIF($E$15:$E428,"A")&lt;4,0,SMALL($E427:$AB427,4)))</f>
        <v>0</v>
      </c>
      <c r="AG427">
        <f>IF(COUNTA(E427:AA427)=0,"",SUM(AC427:AF427))</f>
        <v>55</v>
      </c>
      <c r="AH427" s="33">
        <f>23-COUNTBLANK(E427:AA427)</f>
        <v>2</v>
      </c>
    </row>
    <row r="428" spans="1:34" x14ac:dyDescent="0.3">
      <c r="A428" t="s">
        <v>469</v>
      </c>
      <c r="B428" t="s">
        <v>70</v>
      </c>
      <c r="C428" t="s">
        <v>143</v>
      </c>
      <c r="D428" t="s">
        <v>280</v>
      </c>
      <c r="H428" s="3">
        <v>45</v>
      </c>
      <c r="J428" s="3">
        <v>18</v>
      </c>
      <c r="P428" s="3"/>
      <c r="Q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>
        <f>IF(COUNTA($E428:$AB428)=0,"",IF(COUNTA($E428:AB428)-COUNTIF($E$15:$E429,"A")&lt;1,0,SMALL($E428:$AB428,1)))</f>
        <v>18</v>
      </c>
      <c r="AD428">
        <f>IF(COUNTA($E428:$AB428)=0,"",IF(COUNTA($E428:$AB428)-COUNTIF($E$15:$E429,"A")&lt;2,0,SMALL($E428:$AB428,2)))</f>
        <v>45</v>
      </c>
      <c r="AE428">
        <f>IF(COUNTA($E428:$AB428)=0,"",IF(COUNTA($E428:$AB428)-COUNTIF($E$15:$E429,"A")&lt;3,0,SMALL($E428:$AB428,3)))</f>
        <v>0</v>
      </c>
      <c r="AF428">
        <f>IF(COUNTA($E428:$AB428)=0,"",IF(COUNTA($E428:$AB428)-COUNTIF($E$15:$E429,"A")&lt;4,0,SMALL($E428:$AB428,4)))</f>
        <v>0</v>
      </c>
      <c r="AG428">
        <f>IF(COUNTA(E428:AA428)=0,"",SUM(AC428:AF428))</f>
        <v>63</v>
      </c>
      <c r="AH428" s="33">
        <f>23-COUNTBLANK(E428:AA428)</f>
        <v>2</v>
      </c>
    </row>
    <row r="429" spans="1:34" x14ac:dyDescent="0.3">
      <c r="A429" t="s">
        <v>470</v>
      </c>
      <c r="B429" t="s">
        <v>70</v>
      </c>
      <c r="C429" t="s">
        <v>141</v>
      </c>
      <c r="D429" t="s">
        <v>136</v>
      </c>
      <c r="J429" s="3">
        <v>40</v>
      </c>
      <c r="O429" s="3">
        <v>31</v>
      </c>
      <c r="P429" s="3"/>
      <c r="Q429" s="3"/>
      <c r="S429" s="3"/>
      <c r="T429" s="3"/>
      <c r="U429" s="3"/>
      <c r="V429" s="3"/>
      <c r="W429" s="3"/>
      <c r="X429" s="3"/>
      <c r="Y429" s="3"/>
      <c r="Z429" s="3"/>
      <c r="AC429">
        <f>IF(COUNTA($E429:$AB429)=0,"",IF(COUNTA($E429:AB429)-COUNTIF($E$15:$E430,"A")&lt;1,0,SMALL($E429:$AB429,1)))</f>
        <v>31</v>
      </c>
      <c r="AD429">
        <f>IF(COUNTA($E429:$AB429)=0,"",IF(COUNTA($E429:$AB429)-COUNTIF($E$15:$E430,"A")&lt;2,0,SMALL($E429:$AB429,2)))</f>
        <v>40</v>
      </c>
      <c r="AE429">
        <f>IF(COUNTA($E429:$AB429)=0,"",IF(COUNTA($E429:$AB429)-COUNTIF($E$15:$E430,"A")&lt;3,0,SMALL($E429:$AB429,3)))</f>
        <v>0</v>
      </c>
      <c r="AF429">
        <f>IF(COUNTA($E429:$AB429)=0,"",IF(COUNTA($E429:$AB429)-COUNTIF($E$15:$E430,"A")&lt;4,0,SMALL($E429:$AB429,4)))</f>
        <v>0</v>
      </c>
      <c r="AG429">
        <f>IF(COUNTA(E429:AA429)=0,"",SUM(AC429:AF429))</f>
        <v>71</v>
      </c>
      <c r="AH429" s="33">
        <f>23-COUNTBLANK(E429:AA429)</f>
        <v>2</v>
      </c>
    </row>
    <row r="430" spans="1:34" x14ac:dyDescent="0.3">
      <c r="A430" t="s">
        <v>471</v>
      </c>
      <c r="B430" t="s">
        <v>70</v>
      </c>
      <c r="C430" t="s">
        <v>143</v>
      </c>
      <c r="D430" t="s">
        <v>65</v>
      </c>
      <c r="F430" s="3">
        <v>48</v>
      </c>
      <c r="P430" s="3"/>
      <c r="Q430" s="3">
        <v>32</v>
      </c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>
        <f>IF(COUNTA($E430:$AB430)=0,"",IF(COUNTA($E430:AB430)-COUNTIF($E$15:$E431,"A")&lt;1,0,SMALL($E430:$AB430,1)))</f>
        <v>32</v>
      </c>
      <c r="AD430">
        <f>IF(COUNTA($E430:$AB430)=0,"",IF(COUNTA($E430:$AB430)-COUNTIF($E$15:$E431,"A")&lt;2,0,SMALL($E430:$AB430,2)))</f>
        <v>48</v>
      </c>
      <c r="AE430">
        <f>IF(COUNTA($E430:$AB430)=0,"",IF(COUNTA($E430:$AB430)-COUNTIF($E$15:$E431,"A")&lt;3,0,SMALL($E430:$AB430,3)))</f>
        <v>0</v>
      </c>
      <c r="AF430">
        <f>IF(COUNTA($E430:$AB430)=0,"",IF(COUNTA($E430:$AB430)-COUNTIF($E$15:$E431,"A")&lt;4,0,SMALL($E430:$AB430,4)))</f>
        <v>0</v>
      </c>
      <c r="AG430">
        <f>IF(COUNTA(E430:AA430)=0,"",SUM(AC430:AF430))</f>
        <v>80</v>
      </c>
      <c r="AH430" s="33">
        <f>23-COUNTBLANK(E430:AA430)</f>
        <v>2</v>
      </c>
    </row>
    <row r="431" spans="1:34" x14ac:dyDescent="0.3">
      <c r="A431" t="s">
        <v>472</v>
      </c>
      <c r="B431" t="s">
        <v>61</v>
      </c>
      <c r="C431" t="s">
        <v>141</v>
      </c>
      <c r="D431" t="s">
        <v>123</v>
      </c>
      <c r="E431" s="3">
        <v>41</v>
      </c>
      <c r="P431" s="3"/>
      <c r="Q431" s="3">
        <v>41</v>
      </c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>
        <f>IF(COUNTA($E431:$AB431)=0,"",IF(COUNTA($E431:AB431)-COUNTIF($E$15:$E471,"A")&lt;1,0,SMALL($E431:$AB431,1)))</f>
        <v>41</v>
      </c>
      <c r="AD431">
        <f>IF(COUNTA($E431:$AB431)=0,"",IF(COUNTA($E431:$AB431)-COUNTIF($E$15:$E471,"A")&lt;2,0,SMALL($E431:$AB431,2)))</f>
        <v>41</v>
      </c>
      <c r="AE431">
        <f>IF(COUNTA($E431:$AB431)=0,"",IF(COUNTA($E431:$AB431)-COUNTIF($E$15:$E471,"A")&lt;3,0,SMALL($E431:$AB431,3)))</f>
        <v>0</v>
      </c>
      <c r="AF431">
        <f>IF(COUNTA($E431:$AB431)=0,"",IF(COUNTA($E431:$AB431)-COUNTIF($E$15:$E471,"A")&lt;4,0,SMALL($E431:$AB431,4)))</f>
        <v>0</v>
      </c>
      <c r="AG431">
        <f>IF(COUNTA(E431:AA431)=0,"",SUM(AC431:AF431))</f>
        <v>82</v>
      </c>
      <c r="AH431" s="33">
        <f>23-COUNTBLANK(E431:AA431)</f>
        <v>2</v>
      </c>
    </row>
    <row r="432" spans="1:34" x14ac:dyDescent="0.3">
      <c r="A432" t="s">
        <v>474</v>
      </c>
      <c r="B432" t="s">
        <v>107</v>
      </c>
      <c r="C432" t="s">
        <v>143</v>
      </c>
      <c r="D432" t="s">
        <v>55</v>
      </c>
      <c r="H432" s="3">
        <v>74</v>
      </c>
      <c r="O432" s="3">
        <v>19</v>
      </c>
      <c r="P432" s="3"/>
      <c r="Q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>
        <f>IF(COUNTA($E432:$AB432)=0,"",IF(COUNTA($E432:AB432)-COUNTIF($E$15:$E433,"A")&lt;1,0,SMALL($E432:$AB432,1)))</f>
        <v>19</v>
      </c>
      <c r="AD432">
        <f>IF(COUNTA($E432:$AB432)=0,"",IF(COUNTA($E432:$AB432)-COUNTIF($E$15:$E433,"A")&lt;2,0,SMALL($E432:$AB432,2)))</f>
        <v>74</v>
      </c>
      <c r="AE432">
        <f>IF(COUNTA($E432:$AB432)=0,"",IF(COUNTA($E432:$AB432)-COUNTIF($E$15:$E433,"A")&lt;3,0,SMALL($E432:$AB432,3)))</f>
        <v>0</v>
      </c>
      <c r="AF432">
        <f>IF(COUNTA($E432:$AB432)=0,"",IF(COUNTA($E432:$AB432)-COUNTIF($E$15:$E433,"A")&lt;4,0,SMALL($E432:$AB432,4)))</f>
        <v>0</v>
      </c>
      <c r="AG432">
        <f>IF(COUNTA(E432:AA432)=0,"",SUM(AC432:AF432))</f>
        <v>93</v>
      </c>
      <c r="AH432" s="33">
        <f>23-COUNTBLANK(E432:AA432)</f>
        <v>2</v>
      </c>
    </row>
    <row r="433" spans="1:34" x14ac:dyDescent="0.3">
      <c r="A433" t="s">
        <v>475</v>
      </c>
      <c r="B433" t="s">
        <v>61</v>
      </c>
      <c r="C433" t="s">
        <v>141</v>
      </c>
      <c r="D433" t="s">
        <v>73</v>
      </c>
      <c r="J433" s="3">
        <v>24</v>
      </c>
      <c r="M433" s="3">
        <v>70</v>
      </c>
      <c r="P433" s="3"/>
      <c r="Q433" s="3"/>
      <c r="S433" s="3"/>
      <c r="T433" s="3"/>
      <c r="U433" s="3"/>
      <c r="V433" s="3"/>
      <c r="W433" s="3"/>
      <c r="X433" s="3"/>
      <c r="Y433" s="3"/>
      <c r="Z433" s="3"/>
      <c r="AC433">
        <f>IF(COUNTA($E433:$AB433)=0,"",IF(COUNTA($E433:AB433)-COUNTIF($E$15:$E434,"A")&lt;1,0,SMALL($E433:$AB433,1)))</f>
        <v>24</v>
      </c>
      <c r="AD433">
        <f>IF(COUNTA($E433:$AB433)=0,"",IF(COUNTA($E433:$AB433)-COUNTIF($E$15:$E434,"A")&lt;2,0,SMALL($E433:$AB433,2)))</f>
        <v>70</v>
      </c>
      <c r="AE433">
        <f>IF(COUNTA($E433:$AB433)=0,"",IF(COUNTA($E433:$AB433)-COUNTIF($E$15:$E434,"A")&lt;3,0,SMALL($E433:$AB433,3)))</f>
        <v>0</v>
      </c>
      <c r="AF433">
        <f>IF(COUNTA($E433:$AB433)=0,"",IF(COUNTA($E433:$AB433)-COUNTIF($E$15:$E434,"A")&lt;4,0,SMALL($E433:$AB433,4)))</f>
        <v>0</v>
      </c>
      <c r="AG433">
        <f>IF(COUNTA(E433:AA433)=0,"",SUM(AC433:AF433))</f>
        <v>94</v>
      </c>
      <c r="AH433" s="33">
        <f>23-COUNTBLANK(E433:AA433)</f>
        <v>2</v>
      </c>
    </row>
    <row r="434" spans="1:34" x14ac:dyDescent="0.3">
      <c r="A434" t="s">
        <v>476</v>
      </c>
      <c r="B434" t="s">
        <v>61</v>
      </c>
      <c r="C434" t="s">
        <v>141</v>
      </c>
      <c r="D434" t="s">
        <v>158</v>
      </c>
      <c r="E434" s="3">
        <v>38</v>
      </c>
      <c r="J434" s="3">
        <v>57</v>
      </c>
      <c r="P434" s="3"/>
      <c r="Q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>
        <f>IF(COUNTA($E434:$AB434)=0,"",IF(COUNTA($E434:AB434)-COUNTIF($E$15:$E436,"A")&lt;1,0,SMALL($E434:$AB434,1)))</f>
        <v>38</v>
      </c>
      <c r="AD434">
        <f>IF(COUNTA($E434:$AB434)=0,"",IF(COUNTA($E434:$AB434)-COUNTIF($E$15:$E436,"A")&lt;2,0,SMALL($E434:$AB434,2)))</f>
        <v>57</v>
      </c>
      <c r="AE434">
        <f>IF(COUNTA($E434:$AB434)=0,"",IF(COUNTA($E434:$AB434)-COUNTIF($E$15:$E436,"A")&lt;3,0,SMALL($E434:$AB434,3)))</f>
        <v>0</v>
      </c>
      <c r="AF434">
        <f>IF(COUNTA($E434:$AB434)=0,"",IF(COUNTA($E434:$AB434)-COUNTIF($E$15:$E436,"A")&lt;4,0,SMALL($E434:$AB434,4)))</f>
        <v>0</v>
      </c>
      <c r="AG434">
        <f>IF(COUNTA(E434:AA434)=0,"",SUM(AC434:AF434))</f>
        <v>95</v>
      </c>
      <c r="AH434" s="33">
        <f>23-COUNTBLANK(E434:AA434)</f>
        <v>2</v>
      </c>
    </row>
    <row r="435" spans="1:34" x14ac:dyDescent="0.3">
      <c r="A435" t="s">
        <v>481</v>
      </c>
      <c r="B435" t="s">
        <v>61</v>
      </c>
      <c r="C435" t="s">
        <v>143</v>
      </c>
      <c r="D435" t="s">
        <v>185</v>
      </c>
      <c r="F435" s="3">
        <v>64</v>
      </c>
      <c r="P435" s="3"/>
      <c r="Q435" s="3">
        <v>56</v>
      </c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>
        <f>IF(COUNTA($E435:$AB435)=0,"",IF(COUNTA($E435:AB435)-COUNTIF($E$15:$E436,"A")&lt;1,0,SMALL($E435:$AB435,1)))</f>
        <v>56</v>
      </c>
      <c r="AD435">
        <f>IF(COUNTA($E435:$AB435)=0,"",IF(COUNTA($E435:$AB435)-COUNTIF($E$15:$E436,"A")&lt;2,0,SMALL($E435:$AB435,2)))</f>
        <v>64</v>
      </c>
      <c r="AE435">
        <f>IF(COUNTA($E435:$AB435)=0,"",IF(COUNTA($E435:$AB435)-COUNTIF($E$15:$E436,"A")&lt;3,0,SMALL($E435:$AB435,3)))</f>
        <v>0</v>
      </c>
      <c r="AF435">
        <f>IF(COUNTA($E435:$AB435)=0,"",IF(COUNTA($E435:$AB435)-COUNTIF($E$15:$E436,"A")&lt;4,0,SMALL($E435:$AB435,4)))</f>
        <v>0</v>
      </c>
      <c r="AG435">
        <f>IF(COUNTA(E435:AA435)=0,"",SUM(AC435:AF435))</f>
        <v>120</v>
      </c>
      <c r="AH435" s="33">
        <f>23-COUNTBLANK(E435:AA435)</f>
        <v>2</v>
      </c>
    </row>
    <row r="436" spans="1:34" x14ac:dyDescent="0.3">
      <c r="A436" t="s">
        <v>482</v>
      </c>
      <c r="B436" t="s">
        <v>70</v>
      </c>
      <c r="C436" t="s">
        <v>143</v>
      </c>
      <c r="D436" t="s">
        <v>65</v>
      </c>
      <c r="F436" s="3">
        <v>82</v>
      </c>
      <c r="P436" s="3"/>
      <c r="Q436" s="3">
        <v>40</v>
      </c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>
        <f>IF(COUNTA($E436:$AB436)=0,"",IF(COUNTA($E436:AB436)-COUNTIF($E$15:$E437,"A")&lt;1,0,SMALL($E436:$AB436,1)))</f>
        <v>40</v>
      </c>
      <c r="AD436">
        <f>IF(COUNTA($E436:$AB436)=0,"",IF(COUNTA($E436:$AB436)-COUNTIF($E$15:$E437,"A")&lt;2,0,SMALL($E436:$AB436,2)))</f>
        <v>82</v>
      </c>
      <c r="AE436">
        <f>IF(COUNTA($E436:$AB436)=0,"",IF(COUNTA($E436:$AB436)-COUNTIF($E$15:$E437,"A")&lt;3,0,SMALL($E436:$AB436,3)))</f>
        <v>0</v>
      </c>
      <c r="AF436">
        <f>IF(COUNTA($E436:$AB436)=0,"",IF(COUNTA($E436:$AB436)-COUNTIF($E$15:$E437,"A")&lt;4,0,SMALL($E436:$AB436,4)))</f>
        <v>0</v>
      </c>
      <c r="AG436">
        <f>IF(COUNTA(E436:AA436)=0,"",SUM(AC436:AF436))</f>
        <v>122</v>
      </c>
      <c r="AH436" s="33">
        <f>23-COUNTBLANK(E436:AA436)</f>
        <v>2</v>
      </c>
    </row>
    <row r="437" spans="1:34" x14ac:dyDescent="0.3">
      <c r="A437" t="s">
        <v>484</v>
      </c>
      <c r="B437" t="s">
        <v>61</v>
      </c>
      <c r="C437" t="s">
        <v>141</v>
      </c>
      <c r="D437" t="s">
        <v>133</v>
      </c>
      <c r="F437" s="3">
        <v>57</v>
      </c>
      <c r="O437" s="3">
        <v>68</v>
      </c>
      <c r="P437" s="3"/>
      <c r="Q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>
        <f>IF(COUNTA($E437:$AB437)=0,"",IF(COUNTA($E437:AB437)-COUNTIF($E$15:$E440,"A")&lt;1,0,SMALL($E437:$AB437,1)))</f>
        <v>57</v>
      </c>
      <c r="AD437">
        <f>IF(COUNTA($E437:$AB437)=0,"",IF(COUNTA($E437:$AB437)-COUNTIF($E$15:$E440,"A")&lt;2,0,SMALL($E437:$AB437,2)))</f>
        <v>68</v>
      </c>
      <c r="AE437">
        <f>IF(COUNTA($E437:$AB437)=0,"",IF(COUNTA($E437:$AB437)-COUNTIF($E$15:$E440,"A")&lt;3,0,SMALL($E437:$AB437,3)))</f>
        <v>0</v>
      </c>
      <c r="AF437">
        <f>IF(COUNTA($E437:$AB437)=0,"",IF(COUNTA($E437:$AB437)-COUNTIF($E$15:$E440,"A")&lt;4,0,SMALL($E437:$AB437,4)))</f>
        <v>0</v>
      </c>
      <c r="AG437">
        <f>IF(COUNTA(E437:AA437)=0,"",SUM(AC437:AF437))</f>
        <v>125</v>
      </c>
      <c r="AH437" s="33">
        <f>23-COUNTBLANK(E437:AA437)</f>
        <v>2</v>
      </c>
    </row>
    <row r="438" spans="1:34" x14ac:dyDescent="0.3">
      <c r="A438" t="s">
        <v>499</v>
      </c>
      <c r="B438" t="s">
        <v>70</v>
      </c>
      <c r="C438" t="s">
        <v>143</v>
      </c>
      <c r="D438" t="s">
        <v>354</v>
      </c>
      <c r="P438" s="3"/>
      <c r="Q438" s="3">
        <v>58</v>
      </c>
      <c r="R438" s="3">
        <v>84</v>
      </c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>
        <f>IF(COUNTA($E438:$AB438)=0,"",IF(COUNTA($E438:AB438)-COUNTIF($E$15:$E449,"A")&lt;1,0,SMALL($E438:$AB438,1)))</f>
        <v>58</v>
      </c>
      <c r="AD438">
        <f>IF(COUNTA($E438:$AB438)=0,"",IF(COUNTA($E438:$AB438)-COUNTIF($E$15:$E449,"A")&lt;2,0,SMALL($E438:$AB438,2)))</f>
        <v>84</v>
      </c>
      <c r="AE438">
        <f>IF(COUNTA($E438:$AB438)=0,"",IF(COUNTA($E438:$AB438)-COUNTIF($E$15:$E449,"A")&lt;3,0,SMALL($E438:$AB438,3)))</f>
        <v>0</v>
      </c>
      <c r="AF438">
        <f>IF(COUNTA($E438:$AB438)=0,"",IF(COUNTA($E438:$AB438)-COUNTIF($E$15:$E449,"A")&lt;4,0,SMALL($E438:$AB438,4)))</f>
        <v>0</v>
      </c>
      <c r="AG438">
        <f>IF(COUNTA(E438:AA438)=0,"",SUM(AC438:AF438))</f>
        <v>142</v>
      </c>
      <c r="AH438" s="33">
        <f>23-COUNTBLANK(E438:AA438)</f>
        <v>2</v>
      </c>
    </row>
    <row r="439" spans="1:34" x14ac:dyDescent="0.3">
      <c r="A439" t="s">
        <v>500</v>
      </c>
      <c r="B439" t="s">
        <v>70</v>
      </c>
      <c r="C439" t="s">
        <v>143</v>
      </c>
      <c r="D439" t="s">
        <v>188</v>
      </c>
      <c r="O439" s="3">
        <v>66</v>
      </c>
      <c r="P439" s="3"/>
      <c r="Q439" s="3"/>
      <c r="R439" s="3">
        <v>81</v>
      </c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>
        <f>IF(COUNTA($E439:$AB439)=0,"",IF(COUNTA($E439:AB439)-COUNTIF($E$15:$E448,"A")&lt;1,0,SMALL($E439:$AB439,1)))</f>
        <v>66</v>
      </c>
      <c r="AD439">
        <f>IF(COUNTA($E439:$AB439)=0,"",IF(COUNTA($E439:$AB439)-COUNTIF($E$15:$E448,"A")&lt;2,0,SMALL($E439:$AB439,2)))</f>
        <v>81</v>
      </c>
      <c r="AE439">
        <f>IF(COUNTA($E439:$AB439)=0,"",IF(COUNTA($E439:$AB439)-COUNTIF($E$15:$E448,"A")&lt;3,0,SMALL($E439:$AB439,3)))</f>
        <v>0</v>
      </c>
      <c r="AF439">
        <f>IF(COUNTA($E439:$AB439)=0,"",IF(COUNTA($E439:$AB439)-COUNTIF($E$15:$E448,"A")&lt;4,0,SMALL($E439:$AB439,4)))</f>
        <v>0</v>
      </c>
      <c r="AG439">
        <f>IF(COUNTA(E439:AA439)=0,"",SUM(AC439:AF439))</f>
        <v>147</v>
      </c>
      <c r="AH439" s="33">
        <f>23-COUNTBLANK(E439:AA439)</f>
        <v>2</v>
      </c>
    </row>
    <row r="440" spans="1:34" x14ac:dyDescent="0.3">
      <c r="A440" t="s">
        <v>485</v>
      </c>
      <c r="B440" t="s">
        <v>61</v>
      </c>
      <c r="C440" t="s">
        <v>141</v>
      </c>
      <c r="D440" t="s">
        <v>402</v>
      </c>
      <c r="J440" s="3">
        <v>90</v>
      </c>
      <c r="O440" s="3">
        <v>63</v>
      </c>
      <c r="P440" s="3"/>
      <c r="Q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>
        <f>IF(COUNTA($E440:$AB440)=0,"",IF(COUNTA($E440:AB440)-COUNTIF($E$15:$E441,"A")&lt;1,0,SMALL($E440:$AB440,1)))</f>
        <v>63</v>
      </c>
      <c r="AD440">
        <f>IF(COUNTA($E440:$AB440)=0,"",IF(COUNTA($E440:$AB440)-COUNTIF($E$15:$E441,"A")&lt;2,0,SMALL($E440:$AB440,2)))</f>
        <v>90</v>
      </c>
      <c r="AE440">
        <f>IF(COUNTA($E440:$AB440)=0,"",IF(COUNTA($E440:$AB440)-COUNTIF($E$15:$E441,"A")&lt;3,0,SMALL($E440:$AB440,3)))</f>
        <v>0</v>
      </c>
      <c r="AF440">
        <f>IF(COUNTA($E440:$AB440)=0,"",IF(COUNTA($E440:$AB440)-COUNTIF($E$15:$E441,"A")&lt;4,0,SMALL($E440:$AB440,4)))</f>
        <v>0</v>
      </c>
      <c r="AG440">
        <f>IF(COUNTA(E440:AA440)=0,"",SUM(AC440:AF440))</f>
        <v>153</v>
      </c>
      <c r="AH440" s="33">
        <f>23-COUNTBLANK(E440:AA440)</f>
        <v>2</v>
      </c>
    </row>
    <row r="441" spans="1:34" x14ac:dyDescent="0.3">
      <c r="A441" t="s">
        <v>486</v>
      </c>
      <c r="B441" t="s">
        <v>329</v>
      </c>
      <c r="C441" t="s">
        <v>143</v>
      </c>
      <c r="D441" t="s">
        <v>183</v>
      </c>
      <c r="O441" s="3">
        <v>73</v>
      </c>
      <c r="P441" s="3"/>
      <c r="Q441" s="3">
        <v>80</v>
      </c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>
        <f>IF(COUNTA($E441:$AB441)=0,"",IF(COUNTA($E441:AB441)-COUNTIF($E$15:$E442,"A")&lt;1,0,SMALL($E441:$AB441,1)))</f>
        <v>73</v>
      </c>
      <c r="AD441">
        <f>IF(COUNTA($E441:$AB441)=0,"",IF(COUNTA($E441:$AB441)-COUNTIF($E$15:$E442,"A")&lt;2,0,SMALL($E441:$AB441,2)))</f>
        <v>80</v>
      </c>
      <c r="AE441">
        <f>IF(COUNTA($E441:$AB441)=0,"",IF(COUNTA($E441:$AB441)-COUNTIF($E$15:$E442,"A")&lt;3,0,SMALL($E441:$AB441,3)))</f>
        <v>0</v>
      </c>
      <c r="AF441">
        <f>IF(COUNTA($E441:$AB441)=0,"",IF(COUNTA($E441:$AB441)-COUNTIF($E$15:$E442,"A")&lt;4,0,SMALL($E441:$AB441,4)))</f>
        <v>0</v>
      </c>
      <c r="AG441">
        <f>IF(COUNTA(E441:AA441)=0,"",SUM(AC441:AF441))</f>
        <v>153</v>
      </c>
      <c r="AH441" s="33">
        <f>23-COUNTBLANK(E441:AA441)</f>
        <v>2</v>
      </c>
    </row>
    <row r="442" spans="1:34" x14ac:dyDescent="0.3">
      <c r="A442" t="s">
        <v>487</v>
      </c>
      <c r="B442" t="s">
        <v>70</v>
      </c>
      <c r="C442" t="s">
        <v>143</v>
      </c>
      <c r="D442" t="s">
        <v>158</v>
      </c>
      <c r="J442" s="3">
        <v>88</v>
      </c>
      <c r="O442" s="3">
        <v>69</v>
      </c>
      <c r="P442" s="3"/>
      <c r="Q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>
        <f>IF(COUNTA($E442:$AB442)=0,"",IF(COUNTA($E442:AB442)-COUNTIF($E$15:$E443,"A")&lt;1,0,SMALL($E442:$AB442,1)))</f>
        <v>69</v>
      </c>
      <c r="AD442">
        <f>IF(COUNTA($E442:$AB442)=0,"",IF(COUNTA($E442:$AB442)-COUNTIF($E$15:$E443,"A")&lt;2,0,SMALL($E442:$AB442,2)))</f>
        <v>88</v>
      </c>
      <c r="AE442">
        <f>IF(COUNTA($E442:$AB442)=0,"",IF(COUNTA($E442:$AB442)-COUNTIF($E$15:$E443,"A")&lt;3,0,SMALL($E442:$AB442,3)))</f>
        <v>0</v>
      </c>
      <c r="AF442">
        <f>IF(COUNTA($E442:$AB442)=0,"",IF(COUNTA($E442:$AB442)-COUNTIF($E$15:$E443,"A")&lt;4,0,SMALL($E442:$AB442,4)))</f>
        <v>0</v>
      </c>
      <c r="AG442">
        <f>IF(COUNTA(E442:AA442)=0,"",SUM(AC442:AF442))</f>
        <v>157</v>
      </c>
      <c r="AH442" s="33">
        <f>23-COUNTBLANK(E442:AA442)</f>
        <v>2</v>
      </c>
    </row>
    <row r="443" spans="1:34" x14ac:dyDescent="0.3">
      <c r="A443" t="s">
        <v>488</v>
      </c>
      <c r="B443" t="s">
        <v>61</v>
      </c>
      <c r="C443" t="s">
        <v>141</v>
      </c>
      <c r="D443" t="s">
        <v>183</v>
      </c>
      <c r="E443" s="3">
        <v>77</v>
      </c>
      <c r="O443" s="3">
        <v>86</v>
      </c>
      <c r="P443" s="3"/>
      <c r="Q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>
        <f>IF(COUNTA($E443:$AB443)=0,"",IF(COUNTA($E443:AB443)-COUNTIF($E$15:$E444,"A")&lt;1,0,SMALL($E443:$AB443,1)))</f>
        <v>77</v>
      </c>
      <c r="AD443">
        <f>IF(COUNTA($E443:$AB443)=0,"",IF(COUNTA($E443:$AB443)-COUNTIF($E$15:$E444,"A")&lt;2,0,SMALL($E443:$AB443,2)))</f>
        <v>86</v>
      </c>
      <c r="AE443">
        <f>IF(COUNTA($E443:$AB443)=0,"",IF(COUNTA($E443:$AB443)-COUNTIF($E$15:$E444,"A")&lt;3,0,SMALL($E443:$AB443,3)))</f>
        <v>0</v>
      </c>
      <c r="AF443">
        <f>IF(COUNTA($E443:$AB443)=0,"",IF(COUNTA($E443:$AB443)-COUNTIF($E$15:$E444,"A")&lt;4,0,SMALL($E443:$AB443,4)))</f>
        <v>0</v>
      </c>
      <c r="AG443">
        <f>IF(COUNTA(E443:AA443)=0,"",SUM(AC443:AF443))</f>
        <v>163</v>
      </c>
      <c r="AH443" s="33">
        <f>23-COUNTBLANK(E443:AA443)</f>
        <v>2</v>
      </c>
    </row>
    <row r="444" spans="1:34" x14ac:dyDescent="0.3">
      <c r="A444" t="s">
        <v>489</v>
      </c>
      <c r="B444" t="s">
        <v>329</v>
      </c>
      <c r="C444" t="s">
        <v>143</v>
      </c>
      <c r="D444" t="s">
        <v>183</v>
      </c>
      <c r="O444" s="3">
        <v>90</v>
      </c>
      <c r="P444" s="3"/>
      <c r="Q444" s="3">
        <v>84</v>
      </c>
      <c r="S444" s="3"/>
      <c r="T444" s="3"/>
      <c r="U444" s="3"/>
      <c r="V444" s="3"/>
      <c r="W444" s="3"/>
      <c r="X444" s="3"/>
      <c r="Y444" s="3"/>
      <c r="Z444" s="3"/>
      <c r="AC444">
        <f>IF(COUNTA($E444:$AB444)=0,"",IF(COUNTA($E444:AB444)-COUNTIF($E$15:$E445,"A")&lt;1,0,SMALL($E444:$AB444,1)))</f>
        <v>84</v>
      </c>
      <c r="AD444">
        <f>IF(COUNTA($E444:$AB444)=0,"",IF(COUNTA($E444:$AB444)-COUNTIF($E$15:$E445,"A")&lt;2,0,SMALL($E444:$AB444,2)))</f>
        <v>90</v>
      </c>
      <c r="AE444">
        <f>IF(COUNTA($E444:$AB444)=0,"",IF(COUNTA($E444:$AB444)-COUNTIF($E$15:$E445,"A")&lt;3,0,SMALL($E444:$AB444,3)))</f>
        <v>0</v>
      </c>
      <c r="AF444">
        <f>IF(COUNTA($E444:$AB444)=0,"",IF(COUNTA($E444:$AB444)-COUNTIF($E$15:$E445,"A")&lt;4,0,SMALL($E444:$AB444,4)))</f>
        <v>0</v>
      </c>
      <c r="AG444">
        <f>IF(COUNTA(E444:AA444)=0,"",SUM(AC444:AF444))</f>
        <v>174</v>
      </c>
      <c r="AH444" s="33">
        <f>23-COUNTBLANK(E444:AA444)</f>
        <v>2</v>
      </c>
    </row>
    <row r="445" spans="1:34" x14ac:dyDescent="0.3">
      <c r="A445" t="s">
        <v>490</v>
      </c>
      <c r="B445" t="s">
        <v>329</v>
      </c>
      <c r="C445" t="s">
        <v>143</v>
      </c>
      <c r="D445" t="s">
        <v>194</v>
      </c>
      <c r="O445" s="3">
        <v>87</v>
      </c>
      <c r="P445" s="3"/>
      <c r="Q445" s="3">
        <v>88</v>
      </c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>
        <f>IF(COUNTA($E445:$AB445)=0,"",IF(COUNTA($E445:AB445)-COUNTIF($E$15:$E446,"A")&lt;1,0,SMALL($E445:$AB445,1)))</f>
        <v>87</v>
      </c>
      <c r="AD445">
        <f>IF(COUNTA($E445:$AB445)=0,"",IF(COUNTA($E445:$AB445)-COUNTIF($E$15:$E446,"A")&lt;2,0,SMALL($E445:$AB445,2)))</f>
        <v>88</v>
      </c>
      <c r="AE445">
        <f>IF(COUNTA($E445:$AB445)=0,"",IF(COUNTA($E445:$AB445)-COUNTIF($E$15:$E446,"A")&lt;3,0,SMALL($E445:$AB445,3)))</f>
        <v>0</v>
      </c>
      <c r="AF445">
        <f>IF(COUNTA($E445:$AB445)=0,"",IF(COUNTA($E445:$AB445)-COUNTIF($E$15:$E446,"A")&lt;4,0,SMALL($E445:$AB445,4)))</f>
        <v>0</v>
      </c>
      <c r="AG445">
        <f>IF(COUNTA(E445:AA445)=0,"",SUM(AC445:AF445))</f>
        <v>175</v>
      </c>
      <c r="AH445" s="33">
        <f>23-COUNTBLANK(E445:AA445)</f>
        <v>2</v>
      </c>
    </row>
    <row r="446" spans="1:34" x14ac:dyDescent="0.3">
      <c r="A446" t="s">
        <v>491</v>
      </c>
      <c r="B446" t="s">
        <v>61</v>
      </c>
      <c r="C446" t="s">
        <v>143</v>
      </c>
      <c r="D446" t="s">
        <v>108</v>
      </c>
      <c r="J446" s="3">
        <v>99</v>
      </c>
      <c r="O446" s="3">
        <v>78</v>
      </c>
      <c r="P446" s="3"/>
      <c r="Q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>
        <f>IF(COUNTA($E446:$AB446)=0,"",IF(COUNTA($E446:AB446)-COUNTIF($E$15:$E447,"A")&lt;1,0,SMALL($E446:$AB446,1)))</f>
        <v>78</v>
      </c>
      <c r="AD446">
        <f>IF(COUNTA($E446:$AB446)=0,"",IF(COUNTA($E446:$AB446)-COUNTIF($E$15:$E447,"A")&lt;2,0,SMALL($E446:$AB446,2)))</f>
        <v>99</v>
      </c>
      <c r="AE446">
        <f>IF(COUNTA($E446:$AB446)=0,"",IF(COUNTA($E446:$AB446)-COUNTIF($E$15:$E447,"A")&lt;3,0,SMALL($E446:$AB446,3)))</f>
        <v>0</v>
      </c>
      <c r="AF446">
        <f>IF(COUNTA($E446:$AB446)=0,"",IF(COUNTA($E446:$AB446)-COUNTIF($E$15:$E447,"A")&lt;4,0,SMALL($E446:$AB446,4)))</f>
        <v>0</v>
      </c>
      <c r="AG446">
        <f>IF(COUNTA(E446:AA446)=0,"",SUM(AC446:AF446))</f>
        <v>177</v>
      </c>
      <c r="AH446" s="33">
        <f>23-COUNTBLANK(E446:AA446)</f>
        <v>2</v>
      </c>
    </row>
    <row r="447" spans="1:34" x14ac:dyDescent="0.3">
      <c r="A447" t="s">
        <v>492</v>
      </c>
      <c r="B447" t="s">
        <v>61</v>
      </c>
      <c r="C447" t="s">
        <v>143</v>
      </c>
      <c r="D447" t="s">
        <v>194</v>
      </c>
      <c r="E447" s="3">
        <v>94</v>
      </c>
      <c r="F447" s="3">
        <v>94</v>
      </c>
      <c r="P447" s="3"/>
      <c r="Q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>
        <f>IF(COUNTA($E447:$AB447)=0,"",IF(COUNTA($E447:AB447)-COUNTIF($E$15:$E447,"A")&lt;1,0,SMALL($E447:$AB447,1)))</f>
        <v>94</v>
      </c>
      <c r="AD447">
        <f>IF(COUNTA($E447:$AB447)=0,"",IF(COUNTA($E447:$AB447)-COUNTIF($E$15:$E447,"A")&lt;2,0,SMALL($E447:$AB447,2)))</f>
        <v>94</v>
      </c>
      <c r="AE447">
        <f>IF(COUNTA($E447:$AB447)=0,"",IF(COUNTA($E447:$AB447)-COUNTIF($E$15:$E447,"A")&lt;3,0,SMALL($E447:$AB447,3)))</f>
        <v>0</v>
      </c>
      <c r="AF447">
        <f>IF(COUNTA($E447:$AB447)=0,"",IF(COUNTA($E447:$AB447)-COUNTIF($E$15:$E447,"A")&lt;4,0,SMALL($E447:$AB447,4)))</f>
        <v>0</v>
      </c>
      <c r="AG447">
        <f>IF(COUNTA(E447:AA447)=0,"",SUM(AC447:AF447))</f>
        <v>188</v>
      </c>
      <c r="AH447" s="33">
        <f>23-COUNTBLANK(E447:AA447)</f>
        <v>2</v>
      </c>
    </row>
    <row r="448" spans="1:34" x14ac:dyDescent="0.3">
      <c r="A448" t="s">
        <v>494</v>
      </c>
      <c r="B448" t="s">
        <v>70</v>
      </c>
      <c r="C448" t="s">
        <v>141</v>
      </c>
      <c r="D448" t="s">
        <v>283</v>
      </c>
      <c r="O448" s="3">
        <v>11</v>
      </c>
      <c r="P448" s="3"/>
      <c r="Q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>
        <f>IF(COUNTA($E448:$AB448)=0,"",IF(COUNTA($E448:AB448)-COUNTIF($E$15:$E449,"A")&lt;1,0,SMALL($E448:$AB448,1)))</f>
        <v>11</v>
      </c>
      <c r="AD448">
        <f>IF(COUNTA($E448:$AB448)=0,"",IF(COUNTA($E448:$AB448)-COUNTIF($E$15:$E449,"A")&lt;2,0,SMALL($E448:$AB448,2)))</f>
        <v>0</v>
      </c>
      <c r="AE448">
        <f>IF(COUNTA($E448:$AB448)=0,"",IF(COUNTA($E448:$AB448)-COUNTIF($E$15:$E449,"A")&lt;3,0,SMALL($E448:$AB448,3)))</f>
        <v>0</v>
      </c>
      <c r="AF448">
        <f>IF(COUNTA($E448:$AB448)=0,"",IF(COUNTA($E448:$AB448)-COUNTIF($E$15:$E449,"A")&lt;4,0,SMALL($E448:$AB448,4)))</f>
        <v>0</v>
      </c>
      <c r="AG448">
        <f>IF(COUNTA(E448:AA448)=0,"",SUM(AC448:AF448))</f>
        <v>11</v>
      </c>
      <c r="AH448" s="33">
        <f>23-COUNTBLANK(E448:AA448)</f>
        <v>1</v>
      </c>
    </row>
    <row r="449" spans="1:34" x14ac:dyDescent="0.3">
      <c r="A449" t="s">
        <v>495</v>
      </c>
      <c r="B449" t="s">
        <v>329</v>
      </c>
      <c r="C449" t="s">
        <v>143</v>
      </c>
      <c r="D449" t="s">
        <v>280</v>
      </c>
      <c r="H449" s="3">
        <v>35</v>
      </c>
      <c r="P449" s="3"/>
      <c r="Q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>
        <f>IF(COUNTA($E449:$AB449)=0,"",IF(COUNTA($E449:AB449)-COUNTIF($E$15:$E450,"A")&lt;1,0,SMALL($E449:$AB449,1)))</f>
        <v>35</v>
      </c>
      <c r="AD449">
        <f>IF(COUNTA($E449:$AB449)=0,"",IF(COUNTA($E449:$AB449)-COUNTIF($E$15:$E450,"A")&lt;2,0,SMALL($E449:$AB449,2)))</f>
        <v>0</v>
      </c>
      <c r="AE449">
        <f>IF(COUNTA($E449:$AB449)=0,"",IF(COUNTA($E449:$AB449)-COUNTIF($E$15:$E450,"A")&lt;3,0,SMALL($E449:$AB449,3)))</f>
        <v>0</v>
      </c>
      <c r="AF449">
        <f>IF(COUNTA($E449:$AB449)=0,"",IF(COUNTA($E449:$AB449)-COUNTIF($E$15:$E450,"A")&lt;4,0,SMALL($E449:$AB449,4)))</f>
        <v>0</v>
      </c>
      <c r="AG449">
        <f>IF(COUNTA(E449:AA449)=0,"",SUM(AC449:AF449))</f>
        <v>35</v>
      </c>
      <c r="AH449" s="33">
        <f>23-COUNTBLANK(E449:AA449)</f>
        <v>1</v>
      </c>
    </row>
    <row r="450" spans="1:34" x14ac:dyDescent="0.3">
      <c r="A450" t="s">
        <v>496</v>
      </c>
      <c r="B450" t="s">
        <v>61</v>
      </c>
      <c r="C450" t="s">
        <v>143</v>
      </c>
      <c r="D450" t="s">
        <v>55</v>
      </c>
      <c r="H450" s="3">
        <v>49</v>
      </c>
      <c r="P450" s="3"/>
      <c r="Q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>
        <f>IF(COUNTA($E450:$AB450)=0,"",IF(COUNTA($E450:AB450)-COUNTIF($E$15:$E450,"A")&lt;1,0,SMALL($E450:$AB450,1)))</f>
        <v>49</v>
      </c>
      <c r="AD450">
        <f>IF(COUNTA($E450:$AB450)=0,"",IF(COUNTA($E450:$AB450)-COUNTIF($E$15:$E450,"A")&lt;2,0,SMALL($E450:$AB450,2)))</f>
        <v>0</v>
      </c>
      <c r="AE450">
        <f>IF(COUNTA($E450:$AB450)=0,"",IF(COUNTA($E450:$AB450)-COUNTIF($E$15:$E450,"A")&lt;3,0,SMALL($E450:$AB450,3)))</f>
        <v>0</v>
      </c>
      <c r="AF450">
        <f>IF(COUNTA($E450:$AB450)=0,"",IF(COUNTA($E450:$AB450)-COUNTIF($E$15:$E450,"A")&lt;4,0,SMALL($E450:$AB450,4)))</f>
        <v>0</v>
      </c>
      <c r="AG450">
        <f>IF(COUNTA(E450:AA450)=0,"",SUM(AC450:AF450))</f>
        <v>49</v>
      </c>
      <c r="AH450" s="33">
        <f>23-COUNTBLANK(E450:AA450)</f>
        <v>1</v>
      </c>
    </row>
    <row r="451" spans="1:34" x14ac:dyDescent="0.3">
      <c r="A451" t="s">
        <v>497</v>
      </c>
      <c r="B451" t="s">
        <v>70</v>
      </c>
      <c r="C451" t="s">
        <v>141</v>
      </c>
      <c r="D451" t="s">
        <v>283</v>
      </c>
      <c r="O451" s="3">
        <v>51</v>
      </c>
      <c r="P451" s="3"/>
      <c r="Q451" s="3"/>
      <c r="S451" s="3"/>
      <c r="T451" s="3"/>
      <c r="U451" s="3"/>
      <c r="V451" s="3"/>
      <c r="W451" s="3"/>
      <c r="X451" s="3"/>
      <c r="Y451" s="3"/>
      <c r="Z451" s="3"/>
      <c r="AC451">
        <f>IF(COUNTA($E451:$AB451)=0,"",IF(COUNTA($E451:AB451)-COUNTIF($E$15:$E452,"A")&lt;1,0,SMALL($E451:$AB451,1)))</f>
        <v>51</v>
      </c>
      <c r="AD451">
        <f>IF(COUNTA($E451:$AB451)=0,"",IF(COUNTA($E451:$AB451)-COUNTIF($E$15:$E452,"A")&lt;2,0,SMALL($E451:$AB451,2)))</f>
        <v>0</v>
      </c>
      <c r="AE451">
        <f>IF(COUNTA($E451:$AB451)=0,"",IF(COUNTA($E451:$AB451)-COUNTIF($E$15:$E452,"A")&lt;3,0,SMALL($E451:$AB451,3)))</f>
        <v>0</v>
      </c>
      <c r="AF451">
        <f>IF(COUNTA($E451:$AB451)=0,"",IF(COUNTA($E451:$AB451)-COUNTIF($E$15:$E452,"A")&lt;4,0,SMALL($E451:$AB451,4)))</f>
        <v>0</v>
      </c>
      <c r="AG451">
        <f>IF(COUNTA(E451:AA451)=0,"",SUM(AC451:AF451))</f>
        <v>51</v>
      </c>
      <c r="AH451" s="33">
        <f>23-COUNTBLANK(E451:AA451)</f>
        <v>1</v>
      </c>
    </row>
    <row r="452" spans="1:34" x14ac:dyDescent="0.3">
      <c r="A452" t="s">
        <v>498</v>
      </c>
      <c r="B452" t="s">
        <v>107</v>
      </c>
      <c r="C452" t="s">
        <v>143</v>
      </c>
      <c r="D452" t="s">
        <v>36</v>
      </c>
      <c r="L452" s="3">
        <v>53</v>
      </c>
      <c r="P452" s="3"/>
      <c r="Q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>
        <f>IF(COUNTA($E452:$AB452)=0,"",IF(COUNTA($E452:AB452)-COUNTIF($E$15:$E455,"A")&lt;1,0,SMALL($E452:$AB452,1)))</f>
        <v>53</v>
      </c>
      <c r="AD452">
        <f>IF(COUNTA($E452:$AB452)=0,"",IF(COUNTA($E452:$AB452)-COUNTIF($E$15:$E455,"A")&lt;2,0,SMALL($E452:$AB452,2)))</f>
        <v>0</v>
      </c>
      <c r="AE452">
        <f>IF(COUNTA($E452:$AB452)=0,"",IF(COUNTA($E452:$AB452)-COUNTIF($E$15:$E455,"A")&lt;3,0,SMALL($E452:$AB452,3)))</f>
        <v>0</v>
      </c>
      <c r="AF452">
        <f>IF(COUNTA($E452:$AB452)=0,"",IF(COUNTA($E452:$AB452)-COUNTIF($E$15:$E455,"A")&lt;4,0,SMALL($E452:$AB452,4)))</f>
        <v>0</v>
      </c>
      <c r="AG452">
        <f>IF(COUNTA(E452:AA452)=0,"",SUM(AC452:AF452))</f>
        <v>53</v>
      </c>
      <c r="AH452" s="33">
        <f>23-COUNTBLANK(E452:AA452)</f>
        <v>1</v>
      </c>
    </row>
    <row r="453" spans="1:34" x14ac:dyDescent="0.3">
      <c r="A453" t="s">
        <v>513</v>
      </c>
      <c r="B453" t="s">
        <v>61</v>
      </c>
      <c r="C453" t="s">
        <v>141</v>
      </c>
      <c r="D453" t="s">
        <v>194</v>
      </c>
      <c r="P453" s="3"/>
      <c r="Q453" s="3"/>
      <c r="R453" s="3">
        <v>67</v>
      </c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>
        <f>IF(COUNTA($E453:$AB453)=0,"",IF(COUNTA($E453:AB453)-COUNTIF($E$15:$E454,"A")&lt;1,0,SMALL($E453:$AB453,1)))</f>
        <v>67</v>
      </c>
      <c r="AD453">
        <f>IF(COUNTA($E453:$AB453)=0,"",IF(COUNTA($E453:$AB453)-COUNTIF($E$15:$E454,"A")&lt;2,0,SMALL($E453:$AB453,2)))</f>
        <v>0</v>
      </c>
      <c r="AE453">
        <f>IF(COUNTA($E453:$AB453)=0,"",IF(COUNTA($E453:$AB453)-COUNTIF($E$15:$E454,"A")&lt;3,0,SMALL($E453:$AB453,3)))</f>
        <v>0</v>
      </c>
      <c r="AF453">
        <f>IF(COUNTA($E453:$AB453)=0,"",IF(COUNTA($E453:$AB453)-COUNTIF($E$15:$E454,"A")&lt;4,0,SMALL($E453:$AB453,4)))</f>
        <v>0</v>
      </c>
      <c r="AG453">
        <f>IF(COUNTA(E453:AA453)=0,"",SUM(AC453:AF453))</f>
        <v>67</v>
      </c>
      <c r="AH453" s="33">
        <f>23-COUNTBLANK(E453:AA453)</f>
        <v>1</v>
      </c>
    </row>
    <row r="454" spans="1:34" x14ac:dyDescent="0.3">
      <c r="A454" t="s">
        <v>501</v>
      </c>
      <c r="B454" t="s">
        <v>70</v>
      </c>
      <c r="C454" t="s">
        <v>143</v>
      </c>
      <c r="D454" t="s">
        <v>185</v>
      </c>
      <c r="O454" s="3">
        <v>83</v>
      </c>
      <c r="P454" s="3"/>
      <c r="Q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>
        <f>IF(COUNTA($E454:$AB454)=0,"",IF(COUNTA($E454:AB454)-COUNTIF($E$15:$E454,"A")&lt;1,0,SMALL($E454:$AB454,1)))</f>
        <v>83</v>
      </c>
      <c r="AD454">
        <f>IF(COUNTA($E454:$AB454)=0,"",IF(COUNTA($E454:$AB454)-COUNTIF($E$15:$E454,"A")&lt;2,0,SMALL($E454:$AB454,2)))</f>
        <v>0</v>
      </c>
      <c r="AE454">
        <f>IF(COUNTA($E454:$AB454)=0,"",IF(COUNTA($E454:$AB454)-COUNTIF($E$15:$E454,"A")&lt;3,0,SMALL($E454:$AB454,3)))</f>
        <v>0</v>
      </c>
      <c r="AF454">
        <f>IF(COUNTA($E454:$AB454)=0,"",IF(COUNTA($E454:$AB454)-COUNTIF($E$15:$E454,"A")&lt;4,0,SMALL($E454:$AB454,4)))</f>
        <v>0</v>
      </c>
      <c r="AG454">
        <f>IF(COUNTA(E454:AA454)=0,"",SUM(AC454:AF454))</f>
        <v>83</v>
      </c>
      <c r="AH454" s="33">
        <f>23-COUNTBLANK(E454:AA454)</f>
        <v>1</v>
      </c>
    </row>
    <row r="455" spans="1:34" x14ac:dyDescent="0.3">
      <c r="A455" t="s">
        <v>502</v>
      </c>
      <c r="B455" t="s">
        <v>329</v>
      </c>
      <c r="C455" t="s">
        <v>143</v>
      </c>
      <c r="D455" t="s">
        <v>183</v>
      </c>
      <c r="P455" s="3"/>
      <c r="Q455" s="3">
        <v>89</v>
      </c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>
        <f>IF(COUNTA($E455:$AB455)=0,"",IF(COUNTA($E455:AB455)-COUNTIF($E$15:$E456,"A")&lt;1,0,SMALL($E455:$AB455,1)))</f>
        <v>89</v>
      </c>
      <c r="AD455">
        <f>IF(COUNTA($E455:$AB455)=0,"",IF(COUNTA($E455:$AB455)-COUNTIF($E$15:$E456,"A")&lt;2,0,SMALL($E455:$AB455,2)))</f>
        <v>0</v>
      </c>
      <c r="AE455">
        <f>IF(COUNTA($E455:$AB455)=0,"",IF(COUNTA($E455:$AB455)-COUNTIF($E$15:$E456,"A")&lt;3,0,SMALL($E455:$AB455,3)))</f>
        <v>0</v>
      </c>
      <c r="AF455">
        <f>IF(COUNTA($E455:$AB455)=0,"",IF(COUNTA($E455:$AB455)-COUNTIF($E$15:$E456,"A")&lt;4,0,SMALL($E455:$AB455,4)))</f>
        <v>0</v>
      </c>
      <c r="AG455">
        <f>IF(COUNTA(E455:AA455)=0,"",SUM(AC455:AF455))</f>
        <v>89</v>
      </c>
      <c r="AH455" s="33">
        <f>23-COUNTBLANK(E455:AA455)</f>
        <v>1</v>
      </c>
    </row>
    <row r="456" spans="1:34" hidden="1" x14ac:dyDescent="0.3">
      <c r="A456" t="s">
        <v>503</v>
      </c>
      <c r="B456" t="s">
        <v>329</v>
      </c>
      <c r="C456" t="s">
        <v>143</v>
      </c>
      <c r="D456" t="s">
        <v>55</v>
      </c>
      <c r="P456" s="3"/>
      <c r="Q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t="str">
        <f>IF(COUNTA($E456:$AB456)=0,"",IF(COUNTA($E456:AB456)-COUNTIF($E$15:$E457,"A")&lt;1,0,SMALL($E456:$AB456,1)))</f>
        <v/>
      </c>
      <c r="AD456" t="str">
        <f>IF(COUNTA($E456:$AB456)=0,"",IF(COUNTA($E456:$AB456)-COUNTIF($E$15:$E457,"A")&lt;2,0,SMALL($E456:$AB456,2)))</f>
        <v/>
      </c>
      <c r="AE456" t="str">
        <f>IF(COUNTA($E456:$AB456)=0,"",IF(COUNTA($E456:$AB456)-COUNTIF($E$15:$E457,"A")&lt;3,0,SMALL($E456:$AB456,3)))</f>
        <v/>
      </c>
      <c r="AF456" t="str">
        <f>IF(COUNTA($E456:$AB456)=0,"",IF(COUNTA($E456:$AB456)-COUNTIF($E$15:$E457,"A")&lt;4,0,SMALL($E456:$AB456,4)))</f>
        <v/>
      </c>
      <c r="AG456" t="str">
        <f>IF(COUNTA(E456:AA456)=0,"",SUM(AC456:AF456))</f>
        <v/>
      </c>
      <c r="AH456" s="33">
        <f>23-COUNTBLANK(E456:AA456)</f>
        <v>0</v>
      </c>
    </row>
    <row r="457" spans="1:34" hidden="1" x14ac:dyDescent="0.3">
      <c r="A457" t="s">
        <v>504</v>
      </c>
      <c r="B457" t="s">
        <v>61</v>
      </c>
      <c r="C457" t="s">
        <v>141</v>
      </c>
      <c r="D457" t="s">
        <v>35</v>
      </c>
      <c r="P457" s="3"/>
      <c r="Q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t="str">
        <f>IF(COUNTA($E457:$AB457)=0,"",IF(COUNTA($E457:AB457)-COUNTIF($E$15:$E458,"A")&lt;1,0,SMALL($E457:$AB457,1)))</f>
        <v/>
      </c>
      <c r="AD457" t="str">
        <f>IF(COUNTA($E457:$AB457)=0,"",IF(COUNTA($E457:$AB457)-COUNTIF($E$15:$E458,"A")&lt;2,0,SMALL($E457:$AB457,2)))</f>
        <v/>
      </c>
      <c r="AE457" t="str">
        <f>IF(COUNTA($E457:$AB457)=0,"",IF(COUNTA($E457:$AB457)-COUNTIF($E$15:$E458,"A")&lt;3,0,SMALL($E457:$AB457,3)))</f>
        <v/>
      </c>
      <c r="AF457" t="str">
        <f>IF(COUNTA($E457:$AB457)=0,"",IF(COUNTA($E457:$AB457)-COUNTIF($E$15:$E458,"A")&lt;4,0,SMALL($E457:$AB457,4)))</f>
        <v/>
      </c>
      <c r="AG457" t="str">
        <f>IF(COUNTA(E457:AA457)=0,"",SUM(AC457:AF457))</f>
        <v/>
      </c>
      <c r="AH457" s="33">
        <f>23-COUNTBLANK(E457:AA457)</f>
        <v>0</v>
      </c>
    </row>
    <row r="458" spans="1:34" hidden="1" x14ac:dyDescent="0.3">
      <c r="A458" t="s">
        <v>505</v>
      </c>
      <c r="B458" t="s">
        <v>61</v>
      </c>
      <c r="C458" t="s">
        <v>143</v>
      </c>
      <c r="D458" t="s">
        <v>280</v>
      </c>
      <c r="P458" s="3"/>
      <c r="Q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t="str">
        <f>IF(COUNTA($E458:$AB458)=0,"",IF(COUNTA($E458:AB458)-COUNTIF($E$15:$E459,"A")&lt;1,0,SMALL($E458:$AB458,1)))</f>
        <v/>
      </c>
      <c r="AD458" t="str">
        <f>IF(COUNTA($E458:$AB458)=0,"",IF(COUNTA($E458:$AB458)-COUNTIF($E$15:$E459,"A")&lt;2,0,SMALL($E458:$AB458,2)))</f>
        <v/>
      </c>
      <c r="AE458" t="str">
        <f>IF(COUNTA($E458:$AB458)=0,"",IF(COUNTA($E458:$AB458)-COUNTIF($E$15:$E459,"A")&lt;3,0,SMALL($E458:$AB458,3)))</f>
        <v/>
      </c>
      <c r="AF458" t="str">
        <f>IF(COUNTA($E458:$AB458)=0,"",IF(COUNTA($E458:$AB458)-COUNTIF($E$15:$E459,"A")&lt;4,0,SMALL($E458:$AB458,4)))</f>
        <v/>
      </c>
      <c r="AG458" t="str">
        <f>IF(COUNTA(E458:AA458)=0,"",SUM(AC458:AF458))</f>
        <v/>
      </c>
      <c r="AH458" s="33">
        <f>23-COUNTBLANK(E458:AA458)</f>
        <v>0</v>
      </c>
    </row>
    <row r="459" spans="1:34" hidden="1" x14ac:dyDescent="0.3">
      <c r="A459" t="s">
        <v>506</v>
      </c>
      <c r="B459" t="s">
        <v>61</v>
      </c>
      <c r="C459" t="s">
        <v>143</v>
      </c>
      <c r="D459" t="s">
        <v>65</v>
      </c>
      <c r="P459" s="3"/>
      <c r="Q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t="str">
        <f>IF(COUNTA($E459:$AB459)=0,"",IF(COUNTA($E459:AB459)-COUNTIF($E$15:$E459,"A")&lt;1,0,SMALL($E459:$AB459,1)))</f>
        <v/>
      </c>
      <c r="AD459" t="str">
        <f>IF(COUNTA($E459:$AB459)=0,"",IF(COUNTA($E459:$AB459)-COUNTIF($E$15:$E459,"A")&lt;2,0,SMALL($E459:$AB459,2)))</f>
        <v/>
      </c>
      <c r="AE459" t="str">
        <f>IF(COUNTA($E459:$AB459)=0,"",IF(COUNTA($E459:$AB459)-COUNTIF($E$15:$E459,"A")&lt;3,0,SMALL($E459:$AB459,3)))</f>
        <v/>
      </c>
      <c r="AF459" t="str">
        <f>IF(COUNTA($E459:$AB459)=0,"",IF(COUNTA($E459:$AB459)-COUNTIF($E$15:$E459,"A")&lt;4,0,SMALL($E459:$AB459,4)))</f>
        <v/>
      </c>
      <c r="AG459" t="str">
        <f>IF(COUNTA(E459:AA459)=0,"",SUM(AC459:AF459))</f>
        <v/>
      </c>
      <c r="AH459" s="33">
        <f>23-COUNTBLANK(E459:AA459)</f>
        <v>0</v>
      </c>
    </row>
    <row r="460" spans="1:34" hidden="1" x14ac:dyDescent="0.3">
      <c r="A460" t="s">
        <v>507</v>
      </c>
      <c r="B460" t="s">
        <v>107</v>
      </c>
      <c r="C460" t="s">
        <v>143</v>
      </c>
      <c r="D460" t="s">
        <v>73</v>
      </c>
      <c r="P460" s="3"/>
      <c r="Q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t="str">
        <f>IF(COUNTA($E460:$AB460)=0,"",IF(COUNTA($E460:AB460)-COUNTIF($E$15:$E461,"A")&lt;1,0,SMALL($E460:$AB460,1)))</f>
        <v/>
      </c>
      <c r="AD460" t="str">
        <f>IF(COUNTA($E460:$AB460)=0,"",IF(COUNTA($E460:$AB460)-COUNTIF($E$15:$E461,"A")&lt;2,0,SMALL($E460:$AB460,2)))</f>
        <v/>
      </c>
      <c r="AE460" t="str">
        <f>IF(COUNTA($E460:$AB460)=0,"",IF(COUNTA($E460:$AB460)-COUNTIF($E$15:$E461,"A")&lt;3,0,SMALL($E460:$AB460,3)))</f>
        <v/>
      </c>
      <c r="AF460" t="str">
        <f>IF(COUNTA($E460:$AB460)=0,"",IF(COUNTA($E460:$AB460)-COUNTIF($E$15:$E461,"A")&lt;4,0,SMALL($E460:$AB460,4)))</f>
        <v/>
      </c>
      <c r="AG460" t="str">
        <f>IF(COUNTA(E460:AA460)=0,"",SUM(AC460:AF460))</f>
        <v/>
      </c>
      <c r="AH460" s="33">
        <f>23-COUNTBLANK(E460:AA460)</f>
        <v>0</v>
      </c>
    </row>
    <row r="461" spans="1:34" hidden="1" x14ac:dyDescent="0.3">
      <c r="A461" t="s">
        <v>508</v>
      </c>
      <c r="B461" t="s">
        <v>61</v>
      </c>
      <c r="C461" t="s">
        <v>143</v>
      </c>
      <c r="D461" t="s">
        <v>123</v>
      </c>
      <c r="P461" s="3"/>
      <c r="Q461" s="3"/>
      <c r="S461" s="3"/>
      <c r="U461" s="3"/>
      <c r="V461" s="3"/>
      <c r="W461" s="3"/>
      <c r="X461" s="3"/>
      <c r="Y461" s="3"/>
      <c r="Z461" s="3"/>
      <c r="AA461" s="3"/>
      <c r="AB461" s="3"/>
      <c r="AC461" t="str">
        <f>IF(COUNTA($E461:$AB461)=0,"",IF(COUNTA($E461:AB461)-COUNTIF($E$15:$E462,"A")&lt;1,0,SMALL($E461:$AB461,1)))</f>
        <v/>
      </c>
      <c r="AD461" t="str">
        <f>IF(COUNTA($E461:$AB461)=0,"",IF(COUNTA($E461:$AB461)-COUNTIF($E$15:$E462,"A")&lt;2,0,SMALL($E461:$AB461,2)))</f>
        <v/>
      </c>
      <c r="AE461" t="str">
        <f>IF(COUNTA($E461:$AB461)=0,"",IF(COUNTA($E461:$AB461)-COUNTIF($E$15:$E462,"A")&lt;3,0,SMALL($E461:$AB461,3)))</f>
        <v/>
      </c>
      <c r="AF461" t="str">
        <f>IF(COUNTA($E461:$AB461)=0,"",IF(COUNTA($E461:$AB461)-COUNTIF($E$15:$E462,"A")&lt;4,0,SMALL($E461:$AB461,4)))</f>
        <v/>
      </c>
      <c r="AG461" t="str">
        <f>IF(COUNTA(E461:AA461)=0,"",SUM(AC461:AF461))</f>
        <v/>
      </c>
      <c r="AH461" s="33">
        <f>23-COUNTBLANK(E461:AA461)</f>
        <v>0</v>
      </c>
    </row>
    <row r="462" spans="1:34" hidden="1" x14ac:dyDescent="0.3">
      <c r="A462" t="s">
        <v>509</v>
      </c>
      <c r="B462" t="s">
        <v>70</v>
      </c>
      <c r="C462" t="s">
        <v>143</v>
      </c>
      <c r="D462" t="s">
        <v>35</v>
      </c>
      <c r="P462" s="3"/>
      <c r="Q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t="str">
        <f>IF(COUNTA($E462:$AB462)=0,"",IF(COUNTA($E462:AB462)-COUNTIF($E$15:$E463,"A")&lt;1,0,SMALL($E462:$AB462,1)))</f>
        <v/>
      </c>
      <c r="AD462" t="str">
        <f>IF(COUNTA($E462:$AB462)=0,"",IF(COUNTA($E462:$AB462)-COUNTIF($E$15:$E463,"A")&lt;2,0,SMALL($E462:$AB462,2)))</f>
        <v/>
      </c>
      <c r="AE462" t="str">
        <f>IF(COUNTA($E462:$AB462)=0,"",IF(COUNTA($E462:$AB462)-COUNTIF($E$15:$E463,"A")&lt;3,0,SMALL($E462:$AB462,3)))</f>
        <v/>
      </c>
      <c r="AF462" t="str">
        <f>IF(COUNTA($E462:$AB462)=0,"",IF(COUNTA($E462:$AB462)-COUNTIF($E$15:$E463,"A")&lt;4,0,SMALL($E462:$AB462,4)))</f>
        <v/>
      </c>
      <c r="AG462" t="str">
        <f>IF(COUNTA(E462:AA462)=0,"",SUM(AC462:AF462))</f>
        <v/>
      </c>
      <c r="AH462" s="33">
        <f>23-COUNTBLANK(E462:AA462)</f>
        <v>0</v>
      </c>
    </row>
    <row r="463" spans="1:34" hidden="1" x14ac:dyDescent="0.3">
      <c r="A463" t="s">
        <v>510</v>
      </c>
      <c r="B463" t="s">
        <v>61</v>
      </c>
      <c r="C463" t="s">
        <v>141</v>
      </c>
      <c r="D463" t="s">
        <v>71</v>
      </c>
      <c r="P463" s="3"/>
      <c r="Q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t="str">
        <f>IF(COUNTA($E463:$AB463)=0,"",IF(COUNTA($E463:AB463)-COUNTIF($E$15:$E464,"A")&lt;1,0,SMALL($E463:$AB463,1)))</f>
        <v/>
      </c>
      <c r="AD463" t="str">
        <f>IF(COUNTA($E463:$AB463)=0,"",IF(COUNTA($E463:$AB463)-COUNTIF($E$15:$E464,"A")&lt;2,0,SMALL($E463:$AB463,2)))</f>
        <v/>
      </c>
      <c r="AE463" t="str">
        <f>IF(COUNTA($E463:$AB463)=0,"",IF(COUNTA($E463:$AB463)-COUNTIF($E$15:$E464,"A")&lt;3,0,SMALL($E463:$AB463,3)))</f>
        <v/>
      </c>
      <c r="AF463" t="str">
        <f>IF(COUNTA($E463:$AB463)=0,"",IF(COUNTA($E463:$AB463)-COUNTIF($E$15:$E464,"A")&lt;4,0,SMALL($E463:$AB463,4)))</f>
        <v/>
      </c>
      <c r="AG463" t="str">
        <f>IF(COUNTA(E463:AA463)=0,"",SUM(AC463:AF463))</f>
        <v/>
      </c>
      <c r="AH463" s="33">
        <f>23-COUNTBLANK(E463:AA463)</f>
        <v>0</v>
      </c>
    </row>
    <row r="464" spans="1:34" hidden="1" x14ac:dyDescent="0.3">
      <c r="A464" t="s">
        <v>511</v>
      </c>
      <c r="B464" t="s">
        <v>70</v>
      </c>
      <c r="C464" t="s">
        <v>143</v>
      </c>
      <c r="D464" t="s">
        <v>307</v>
      </c>
      <c r="P464" s="3"/>
      <c r="Q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t="str">
        <f>IF(COUNTA($E464:$AB464)=0,"",IF(COUNTA($E464:AB464)-COUNTIF($E$15:$E465,"A")&lt;1,0,SMALL($E464:$AB464,1)))</f>
        <v/>
      </c>
      <c r="AD464" t="str">
        <f>IF(COUNTA($E464:$AB464)=0,"",IF(COUNTA($E464:$AB464)-COUNTIF($E$15:$E465,"A")&lt;2,0,SMALL($E464:$AB464,2)))</f>
        <v/>
      </c>
      <c r="AE464" t="str">
        <f>IF(COUNTA($E464:$AB464)=0,"",IF(COUNTA($E464:$AB464)-COUNTIF($E$15:$E465,"A")&lt;3,0,SMALL($E464:$AB464,3)))</f>
        <v/>
      </c>
      <c r="AF464" t="str">
        <f>IF(COUNTA($E464:$AB464)=0,"",IF(COUNTA($E464:$AB464)-COUNTIF($E$15:$E465,"A")&lt;4,0,SMALL($E464:$AB464,4)))</f>
        <v/>
      </c>
      <c r="AG464" t="str">
        <f>IF(COUNTA(E464:AA464)=0,"",SUM(AC464:AF464))</f>
        <v/>
      </c>
      <c r="AH464" s="33">
        <f>23-COUNTBLANK(E464:AA464)</f>
        <v>0</v>
      </c>
    </row>
    <row r="465" spans="1:34" hidden="1" x14ac:dyDescent="0.3">
      <c r="A465" t="s">
        <v>512</v>
      </c>
      <c r="B465" t="s">
        <v>61</v>
      </c>
      <c r="C465" t="s">
        <v>141</v>
      </c>
      <c r="D465" t="s">
        <v>55</v>
      </c>
      <c r="P465" s="3"/>
      <c r="Q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t="str">
        <f>IF(COUNTA($E465:$AB465)=0,"",IF(COUNTA($E465:AB465)-COUNTIF($E$15:$E465,"A")&lt;1,0,SMALL($E465:$AB465,1)))</f>
        <v/>
      </c>
      <c r="AD465" t="str">
        <f>IF(COUNTA($E465:$AB465)=0,"",IF(COUNTA($E465:$AB465)-COUNTIF($E$15:$E465,"A")&lt;2,0,SMALL($E465:$AB465,2)))</f>
        <v/>
      </c>
      <c r="AE465" t="str">
        <f>IF(COUNTA($E465:$AB465)=0,"",IF(COUNTA($E465:$AB465)-COUNTIF($E$15:$E465,"A")&lt;3,0,SMALL($E465:$AB465,3)))</f>
        <v/>
      </c>
      <c r="AF465" t="str">
        <f>IF(COUNTA($E465:$AB465)=0,"",IF(COUNTA($E465:$AB465)-COUNTIF($E$15:$E465,"A")&lt;4,0,SMALL($E465:$AB465,4)))</f>
        <v/>
      </c>
      <c r="AG465" t="str">
        <f>IF(COUNTA(E465:AA465)=0,"",SUM(AC465:AF465))</f>
        <v/>
      </c>
      <c r="AH465" s="33">
        <f>23-COUNTBLANK(E465:AA465)</f>
        <v>0</v>
      </c>
    </row>
    <row r="466" spans="1:34" hidden="1" x14ac:dyDescent="0.3">
      <c r="A466" t="s">
        <v>513</v>
      </c>
      <c r="B466" t="s">
        <v>61</v>
      </c>
      <c r="C466" t="s">
        <v>141</v>
      </c>
      <c r="D466" t="s">
        <v>194</v>
      </c>
      <c r="P466" s="3"/>
      <c r="Q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t="str">
        <f>IF(COUNTA($E466:$AB466)=0,"",IF(COUNTA($E466:AB466)-COUNTIF($E$15:$E467,"A")&lt;1,0,SMALL($E466:$AB466,1)))</f>
        <v/>
      </c>
      <c r="AD466" t="str">
        <f>IF(COUNTA($E466:$AB466)=0,"",IF(COUNTA($E466:$AB466)-COUNTIF($E$15:$E467,"A")&lt;2,0,SMALL($E466:$AB466,2)))</f>
        <v/>
      </c>
      <c r="AE466" t="str">
        <f>IF(COUNTA($E466:$AB466)=0,"",IF(COUNTA($E466:$AB466)-COUNTIF($E$15:$E467,"A")&lt;3,0,SMALL($E466:$AB466,3)))</f>
        <v/>
      </c>
      <c r="AF466" t="str">
        <f>IF(COUNTA($E466:$AB466)=0,"",IF(COUNTA($E466:$AB466)-COUNTIF($E$15:$E467,"A")&lt;4,0,SMALL($E466:$AB466,4)))</f>
        <v/>
      </c>
      <c r="AG466" t="str">
        <f>IF(COUNTA(E466:AA466)=0,"",SUM(AC466:AF466))</f>
        <v/>
      </c>
      <c r="AH466" s="33">
        <f>23-COUNTBLANK(E466:AA466)</f>
        <v>0</v>
      </c>
    </row>
    <row r="467" spans="1:34" hidden="1" x14ac:dyDescent="0.3">
      <c r="A467" t="s">
        <v>514</v>
      </c>
      <c r="B467" t="s">
        <v>329</v>
      </c>
      <c r="C467" t="s">
        <v>143</v>
      </c>
      <c r="D467" t="s">
        <v>147</v>
      </c>
      <c r="P467" s="3"/>
      <c r="Q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t="str">
        <f>IF(COUNTA($E467:$AB467)=0,"",IF(COUNTA($E467:AB467)-COUNTIF($E$15:$E468,"A")&lt;1,0,SMALL($E467:$AB467,1)))</f>
        <v/>
      </c>
      <c r="AD467" t="str">
        <f>IF(COUNTA($E467:$AB467)=0,"",IF(COUNTA($E467:$AB467)-COUNTIF($E$15:$E468,"A")&lt;2,0,SMALL($E467:$AB467,2)))</f>
        <v/>
      </c>
      <c r="AE467" t="str">
        <f>IF(COUNTA($E467:$AB467)=0,"",IF(COUNTA($E467:$AB467)-COUNTIF($E$15:$E468,"A")&lt;3,0,SMALL($E467:$AB467,3)))</f>
        <v/>
      </c>
      <c r="AF467" t="str">
        <f>IF(COUNTA($E467:$AB467)=0,"",IF(COUNTA($E467:$AB467)-COUNTIF($E$15:$E468,"A")&lt;4,0,SMALL($E467:$AB467,4)))</f>
        <v/>
      </c>
      <c r="AG467" t="str">
        <f>IF(COUNTA(E467:AA467)=0,"",SUM(AC467:AF467))</f>
        <v/>
      </c>
      <c r="AH467" s="33">
        <f>23-COUNTBLANK(E467:AA467)</f>
        <v>0</v>
      </c>
    </row>
    <row r="468" spans="1:34" hidden="1" x14ac:dyDescent="0.3">
      <c r="A468" t="s">
        <v>515</v>
      </c>
      <c r="B468" t="s">
        <v>329</v>
      </c>
      <c r="C468" t="s">
        <v>143</v>
      </c>
      <c r="D468" t="s">
        <v>136</v>
      </c>
      <c r="P468" s="3"/>
      <c r="Q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t="str">
        <f>IF(COUNTA($E468:$AB468)=0,"",IF(COUNTA($E468:AB468)-COUNTIF($E$15:$E476,"A")&lt;1,0,SMALL($E468:$AB468,1)))</f>
        <v/>
      </c>
      <c r="AD468" t="str">
        <f>IF(COUNTA($E468:$AB468)=0,"",IF(COUNTA($E468:$AB468)-COUNTIF($E$15:$E476,"A")&lt;2,0,SMALL($E468:$AB468,2)))</f>
        <v/>
      </c>
      <c r="AE468" t="str">
        <f>IF(COUNTA($E468:$AB468)=0,"",IF(COUNTA($E468:$AB468)-COUNTIF($E$15:$E476,"A")&lt;3,0,SMALL($E468:$AB468,3)))</f>
        <v/>
      </c>
      <c r="AF468" t="str">
        <f>IF(COUNTA($E468:$AB468)=0,"",IF(COUNTA($E468:$AB468)-COUNTIF($E$15:$E476,"A")&lt;4,0,SMALL($E468:$AB468,4)))</f>
        <v/>
      </c>
      <c r="AG468" t="str">
        <f>IF(COUNTA(E468:AA468)=0,"",SUM(AC468:AF468))</f>
        <v/>
      </c>
      <c r="AH468" s="33">
        <f>23-COUNTBLANK(E468:AA468)</f>
        <v>0</v>
      </c>
    </row>
    <row r="469" spans="1:34" ht="13.2" hidden="1" customHeight="1" x14ac:dyDescent="0.3">
      <c r="A469" t="s">
        <v>516</v>
      </c>
      <c r="B469" t="s">
        <v>107</v>
      </c>
      <c r="C469" t="s">
        <v>143</v>
      </c>
      <c r="D469" t="s">
        <v>65</v>
      </c>
      <c r="P469" s="3"/>
      <c r="Q469" s="3"/>
      <c r="S469" s="3"/>
      <c r="T469" s="3"/>
      <c r="U469" s="3"/>
      <c r="V469" s="3"/>
      <c r="W469" s="3"/>
      <c r="X469" s="3"/>
      <c r="Y469" s="3"/>
      <c r="Z469" s="3"/>
      <c r="AC469" t="str">
        <f>IF(COUNTA($E469:$AB469)=0,"",IF(COUNTA($E469:AB469)-COUNTIF($E$15:$E604,"A")&lt;1,0,SMALL($E469:$AB469,1)))</f>
        <v/>
      </c>
      <c r="AD469" t="str">
        <f>IF(COUNTA($E469:$AB469)=0,"",IF(COUNTA($E469:$AB469)-COUNTIF($E$15:$E604,"A")&lt;2,0,SMALL($E469:$AB469,2)))</f>
        <v/>
      </c>
      <c r="AE469" t="str">
        <f>IF(COUNTA($E469:$AB469)=0,"",IF(COUNTA($E469:$AB469)-COUNTIF($E$15:$E604,"A")&lt;3,0,SMALL($E469:$AB469,3)))</f>
        <v/>
      </c>
      <c r="AF469" t="str">
        <f>IF(COUNTA($E469:$AB469)=0,"",IF(COUNTA($E469:$AB469)-COUNTIF($E$15:$E604,"A")&lt;4,0,SMALL($E469:$AB469,4)))</f>
        <v/>
      </c>
      <c r="AG469" t="str">
        <f>IF(COUNTA(E469:AA469)=0,"",SUM(AC469:AF469))</f>
        <v/>
      </c>
      <c r="AH469" s="33">
        <f>23-COUNTBLANK(E469:AA469)</f>
        <v>0</v>
      </c>
    </row>
    <row r="470" spans="1:34" hidden="1" x14ac:dyDescent="0.3">
      <c r="A470" t="s">
        <v>517</v>
      </c>
      <c r="B470" t="s">
        <v>61</v>
      </c>
      <c r="C470" t="s">
        <v>141</v>
      </c>
      <c r="D470" t="s">
        <v>138</v>
      </c>
      <c r="P470" s="3"/>
      <c r="Q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t="str">
        <f>IF(COUNTA($E470:$AB470)=0,"",IF(COUNTA($E470:AB470)-COUNTIF($E$15:$E492,"A")&lt;1,0,SMALL($E470:$AB470,1)))</f>
        <v/>
      </c>
      <c r="AD470" t="str">
        <f>IF(COUNTA($E470:$AB470)=0,"",IF(COUNTA($E470:$AB470)-COUNTIF($E$15:$E492,"A")&lt;2,0,SMALL($E470:$AB470,2)))</f>
        <v/>
      </c>
      <c r="AE470" t="str">
        <f>IF(COUNTA($E470:$AB470)=0,"",IF(COUNTA($E470:$AB470)-COUNTIF($E$15:$E492,"A")&lt;3,0,SMALL($E470:$AB470,3)))</f>
        <v/>
      </c>
      <c r="AF470" t="str">
        <f>IF(COUNTA($E470:$AB470)=0,"",IF(COUNTA($E470:$AB470)-COUNTIF($E$15:$E492,"A")&lt;4,0,SMALL($E470:$AB470,4)))</f>
        <v/>
      </c>
      <c r="AG470" t="str">
        <f>IF(COUNTA(E470:AA470)=0,"",SUM(AC470:AF470))</f>
        <v/>
      </c>
      <c r="AH470" s="33">
        <f>23-COUNTBLANK(E470:AA470)</f>
        <v>0</v>
      </c>
    </row>
    <row r="471" spans="1:34" hidden="1" x14ac:dyDescent="0.3">
      <c r="A471" t="s">
        <v>518</v>
      </c>
      <c r="B471" t="s">
        <v>70</v>
      </c>
      <c r="C471" t="s">
        <v>143</v>
      </c>
      <c r="D471" t="s">
        <v>519</v>
      </c>
      <c r="P471" s="3"/>
      <c r="Q471" s="3"/>
      <c r="S471" s="3"/>
      <c r="T471" s="3"/>
      <c r="U471" s="3"/>
      <c r="V471" s="3"/>
      <c r="W471" s="3"/>
      <c r="X471" s="3"/>
      <c r="Y471" s="3"/>
      <c r="Z471" s="3"/>
      <c r="AC471" t="str">
        <f>IF(COUNTA($E471:$AB471)=0,"",IF(COUNTA($E471:AB471)-COUNTIF($E$15:$E472,"A")&lt;1,0,SMALL($E471:$AB471,1)))</f>
        <v/>
      </c>
      <c r="AD471" t="str">
        <f>IF(COUNTA($E471:$AB471)=0,"",IF(COUNTA($E471:$AB471)-COUNTIF($E$15:$E472,"A")&lt;2,0,SMALL($E471:$AB471,2)))</f>
        <v/>
      </c>
      <c r="AE471" t="str">
        <f>IF(COUNTA($E471:$AB471)=0,"",IF(COUNTA($E471:$AB471)-COUNTIF($E$15:$E472,"A")&lt;3,0,SMALL($E471:$AB471,3)))</f>
        <v/>
      </c>
      <c r="AF471" t="str">
        <f>IF(COUNTA($E471:$AB471)=0,"",IF(COUNTA($E471:$AB471)-COUNTIF($E$15:$E472,"A")&lt;4,0,SMALL($E471:$AB471,4)))</f>
        <v/>
      </c>
      <c r="AG471" t="str">
        <f>IF(COUNTA(E471:AA471)=0,"",SUM(AC471:AF471))</f>
        <v/>
      </c>
      <c r="AH471" s="33">
        <f>23-COUNTBLANK(E471:AA471)</f>
        <v>0</v>
      </c>
    </row>
    <row r="472" spans="1:34" hidden="1" x14ac:dyDescent="0.3">
      <c r="A472" t="s">
        <v>520</v>
      </c>
      <c r="B472" t="s">
        <v>329</v>
      </c>
      <c r="C472" t="s">
        <v>143</v>
      </c>
      <c r="D472" t="s">
        <v>108</v>
      </c>
      <c r="P472" s="3"/>
      <c r="Q472" s="3"/>
      <c r="S472" s="3"/>
      <c r="T472" s="3"/>
      <c r="U472" s="3"/>
      <c r="V472" s="3"/>
      <c r="W472" s="3"/>
      <c r="X472" s="3"/>
      <c r="Y472" s="3"/>
      <c r="Z472" s="3"/>
      <c r="AC472" t="str">
        <f>IF(COUNTA($E472:$AB472)=0,"",IF(COUNTA($E472:AB472)-COUNTIF($E$15:$E473,"A")&lt;1,0,SMALL($E472:$AB472,1)))</f>
        <v/>
      </c>
      <c r="AD472" t="str">
        <f>IF(COUNTA($E472:$AB472)=0,"",IF(COUNTA($E472:$AB472)-COUNTIF($E$15:$E473,"A")&lt;2,0,SMALL($E472:$AB472,2)))</f>
        <v/>
      </c>
      <c r="AE472" t="str">
        <f>IF(COUNTA($E472:$AB472)=0,"",IF(COUNTA($E472:$AB472)-COUNTIF($E$15:$E473,"A")&lt;3,0,SMALL($E472:$AB472,3)))</f>
        <v/>
      </c>
      <c r="AF472" t="str">
        <f>IF(COUNTA($E472:$AB472)=0,"",IF(COUNTA($E472:$AB472)-COUNTIF($E$15:$E473,"A")&lt;4,0,SMALL($E472:$AB472,4)))</f>
        <v/>
      </c>
      <c r="AG472" t="str">
        <f>IF(COUNTA(E472:AA472)=0,"",SUM(AC472:AF472))</f>
        <v/>
      </c>
      <c r="AH472" s="33">
        <f>23-COUNTBLANK(E472:AA472)</f>
        <v>0</v>
      </c>
    </row>
    <row r="473" spans="1:34" hidden="1" x14ac:dyDescent="0.3">
      <c r="A473" t="s">
        <v>521</v>
      </c>
      <c r="B473" t="s">
        <v>61</v>
      </c>
      <c r="C473" t="s">
        <v>143</v>
      </c>
      <c r="D473" t="s">
        <v>155</v>
      </c>
      <c r="P473" s="3"/>
      <c r="Q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t="str">
        <f>IF(COUNTA($E473:$AB473)=0,"",IF(COUNTA($E473:AB473)-COUNTIF($E$15:$E474,"A")&lt;1,0,SMALL($E473:$AB473,1)))</f>
        <v/>
      </c>
      <c r="AD473" t="str">
        <f>IF(COUNTA($E473:$AB473)=0,"",IF(COUNTA($E473:$AB473)-COUNTIF($E$15:$E474,"A")&lt;2,0,SMALL($E473:$AB473,2)))</f>
        <v/>
      </c>
      <c r="AE473" t="str">
        <f>IF(COUNTA($E473:$AB473)=0,"",IF(COUNTA($E473:$AB473)-COUNTIF($E$15:$E474,"A")&lt;3,0,SMALL($E473:$AB473,3)))</f>
        <v/>
      </c>
      <c r="AF473" t="str">
        <f>IF(COUNTA($E473:$AB473)=0,"",IF(COUNTA($E473:$AB473)-COUNTIF($E$15:$E474,"A")&lt;4,0,SMALL($E473:$AB473,4)))</f>
        <v/>
      </c>
      <c r="AG473" t="str">
        <f>IF(COUNTA(E473:AA473)=0,"",SUM(AC473:AF473))</f>
        <v/>
      </c>
      <c r="AH473" s="33">
        <f>23-COUNTBLANK(E473:AA473)</f>
        <v>0</v>
      </c>
    </row>
    <row r="474" spans="1:34" hidden="1" x14ac:dyDescent="0.3">
      <c r="A474" t="s">
        <v>522</v>
      </c>
      <c r="B474" t="s">
        <v>70</v>
      </c>
      <c r="C474" t="s">
        <v>143</v>
      </c>
      <c r="D474" t="s">
        <v>188</v>
      </c>
      <c r="P474" s="3"/>
      <c r="Q474" s="3"/>
      <c r="S474" s="3"/>
      <c r="T474" s="3"/>
      <c r="U474" s="3"/>
      <c r="V474" s="3"/>
      <c r="W474" s="3"/>
      <c r="X474" s="3"/>
      <c r="Y474" s="3"/>
      <c r="Z474" s="3"/>
      <c r="AC474" t="str">
        <f>IF(COUNTA($E474:$AB474)=0,"",IF(COUNTA($E474:AB474)-COUNTIF($E$15:$E635,"A")&lt;1,0,SMALL($E474:$AB474,1)))</f>
        <v/>
      </c>
      <c r="AD474" t="str">
        <f>IF(COUNTA($E474:$AB474)=0,"",IF(COUNTA($E474:$AB474)-COUNTIF($E$15:$E635,"A")&lt;2,0,SMALL($E474:$AB474,2)))</f>
        <v/>
      </c>
      <c r="AE474" t="str">
        <f>IF(COUNTA($E474:$AB474)=0,"",IF(COUNTA($E474:$AB474)-COUNTIF($E$15:$E635,"A")&lt;3,0,SMALL($E474:$AB474,3)))</f>
        <v/>
      </c>
      <c r="AF474" t="str">
        <f>IF(COUNTA($E474:$AB474)=0,"",IF(COUNTA($E474:$AB474)-COUNTIF($E$15:$E635,"A")&lt;4,0,SMALL($E474:$AB474,4)))</f>
        <v/>
      </c>
      <c r="AG474" t="str">
        <f>IF(COUNTA(E474:AA474)=0,"",SUM(AC474:AF474))</f>
        <v/>
      </c>
      <c r="AH474" s="33">
        <f>23-COUNTBLANK(E474:AA474)</f>
        <v>0</v>
      </c>
    </row>
    <row r="475" spans="1:34" hidden="1" x14ac:dyDescent="0.3">
      <c r="A475" t="s">
        <v>523</v>
      </c>
      <c r="B475" t="s">
        <v>61</v>
      </c>
      <c r="C475" t="s">
        <v>141</v>
      </c>
      <c r="D475" t="s">
        <v>65</v>
      </c>
      <c r="P475" s="3"/>
      <c r="Q475" s="3"/>
      <c r="S475" s="3"/>
      <c r="T475" s="3"/>
      <c r="U475" s="3"/>
      <c r="V475" s="3"/>
      <c r="W475" s="3"/>
      <c r="X475" s="3"/>
      <c r="Y475" s="3"/>
      <c r="Z475" s="3"/>
      <c r="AC475" t="str">
        <f>IF(COUNTA($E475:$AB475)=0,"",IF(COUNTA($E475:AB475)-COUNTIF($E$15:$E628,"A")&lt;1,0,SMALL($E475:$AB475,1)))</f>
        <v/>
      </c>
      <c r="AD475" t="str">
        <f>IF(COUNTA($E475:$AB475)=0,"",IF(COUNTA($E475:$AB475)-COUNTIF($E$15:$E628,"A")&lt;2,0,SMALL($E475:$AB475,2)))</f>
        <v/>
      </c>
      <c r="AE475" t="str">
        <f>IF(COUNTA($E475:$AB475)=0,"",IF(COUNTA($E475:$AB475)-COUNTIF($E$15:$E628,"A")&lt;3,0,SMALL($E475:$AB475,3)))</f>
        <v/>
      </c>
      <c r="AF475" t="str">
        <f>IF(COUNTA($E475:$AB475)=0,"",IF(COUNTA($E475:$AB475)-COUNTIF($E$15:$E628,"A")&lt;4,0,SMALL($E475:$AB475,4)))</f>
        <v/>
      </c>
      <c r="AG475" t="str">
        <f>IF(COUNTA(E475:AA475)=0,"",SUM(AC475:AF475))</f>
        <v/>
      </c>
      <c r="AH475" s="33">
        <f>23-COUNTBLANK(E475:AA475)</f>
        <v>0</v>
      </c>
    </row>
    <row r="476" spans="1:34" hidden="1" x14ac:dyDescent="0.3">
      <c r="A476" t="s">
        <v>524</v>
      </c>
      <c r="B476" t="s">
        <v>61</v>
      </c>
      <c r="C476" t="s">
        <v>143</v>
      </c>
      <c r="D476" t="s">
        <v>188</v>
      </c>
      <c r="P476" s="3"/>
      <c r="Q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t="str">
        <f>IF(COUNTA($E476:$AB476)=0,"",IF(COUNTA($E476:AB476)-COUNTIF($E$15:$E477,"A")&lt;1,0,SMALL($E476:$AB476,1)))</f>
        <v/>
      </c>
      <c r="AD476" t="str">
        <f>IF(COUNTA($E476:$AB476)=0,"",IF(COUNTA($E476:$AB476)-COUNTIF($E$15:$E477,"A")&lt;2,0,SMALL($E476:$AB476,2)))</f>
        <v/>
      </c>
      <c r="AE476" t="str">
        <f>IF(COUNTA($E476:$AB476)=0,"",IF(COUNTA($E476:$AB476)-COUNTIF($E$15:$E477,"A")&lt;3,0,SMALL($E476:$AB476,3)))</f>
        <v/>
      </c>
      <c r="AF476" t="str">
        <f>IF(COUNTA($E476:$AB476)=0,"",IF(COUNTA($E476:$AB476)-COUNTIF($E$15:$E477,"A")&lt;4,0,SMALL($E476:$AB476,4)))</f>
        <v/>
      </c>
      <c r="AG476" t="str">
        <f>IF(COUNTA(E476:AA476)=0,"",SUM(AC476:AF476))</f>
        <v/>
      </c>
      <c r="AH476" s="33">
        <f>23-COUNTBLANK(E476:AA476)</f>
        <v>0</v>
      </c>
    </row>
    <row r="477" spans="1:34" x14ac:dyDescent="0.3">
      <c r="A477" s="34" t="s">
        <v>145</v>
      </c>
      <c r="B477" s="35"/>
      <c r="C477" s="36"/>
      <c r="D477" s="35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7"/>
      <c r="AC477" t="str">
        <f>IF(COUNTA($E477:$AB477)=0,"",IF(COUNTA($E477:AB477)-COUNTIF($E$15:$E481,"A")&lt;1,0,SMALL($E477:$AB477,1)))</f>
        <v/>
      </c>
      <c r="AD477" t="str">
        <f>IF(COUNTA($E477:$AB477)=0,"",IF(COUNTA($E477:$AB477)-COUNTIF($E$15:$E481,"A")&lt;2,0,SMALL($E477:$AB477,2)))</f>
        <v/>
      </c>
      <c r="AE477" t="str">
        <f>IF(COUNTA($E477:$AB477)=0,"",IF(COUNTA($E477:$AB477)-COUNTIF($E$15:$E481,"A")&lt;3,0,SMALL($E477:$AB477,3)))</f>
        <v/>
      </c>
      <c r="AF477" t="str">
        <f>IF(COUNTA($E477:$AB477)=0,"",IF(COUNTA($E477:$AB477)-COUNTIF($E$15:$E481,"A")&lt;4,0,SMALL($E477:$AB477,4)))</f>
        <v/>
      </c>
      <c r="AG477" t="str">
        <f>IF(COUNTA(E477:AA477)=0,"",SUM(AC477:AF477))</f>
        <v/>
      </c>
      <c r="AH477" s="33">
        <f>23-COUNTBLANK(E477:AA477)</f>
        <v>0</v>
      </c>
    </row>
    <row r="478" spans="1:34" x14ac:dyDescent="0.3">
      <c r="A478" s="38" t="s">
        <v>525</v>
      </c>
      <c r="B478" t="s">
        <v>70</v>
      </c>
      <c r="C478" t="s">
        <v>79</v>
      </c>
      <c r="D478" t="s">
        <v>183</v>
      </c>
      <c r="E478" s="3">
        <v>30</v>
      </c>
      <c r="J478" s="3">
        <v>17</v>
      </c>
      <c r="O478" s="3">
        <v>24</v>
      </c>
      <c r="Q478" s="3">
        <v>24</v>
      </c>
      <c r="AA478" s="3"/>
      <c r="AB478" s="3"/>
      <c r="AC478">
        <f>IF(COUNTA($E478:$AB478)=0,"",IF(COUNTA($E478:AB478)-COUNTIF($E$15:$E493,"A")&lt;1,0,SMALL($E478:$AB478,1)))</f>
        <v>17</v>
      </c>
      <c r="AD478">
        <f>IF(COUNTA($E478:$AB478)=0,"",IF(COUNTA($E478:$AB478)-COUNTIF($E$15:$E493,"A")&lt;2,0,SMALL($E478:$AB478,2)))</f>
        <v>24</v>
      </c>
      <c r="AE478">
        <f>IF(COUNTA($E478:$AB478)=0,"",IF(COUNTA($E478:$AB478)-COUNTIF($E$15:$E493,"A")&lt;3,0,SMALL($E478:$AB478,3)))</f>
        <v>24</v>
      </c>
      <c r="AF478">
        <f>IF(COUNTA($E478:$AB478)=0,"",IF(COUNTA($E478:$AB478)-COUNTIF($E$15:$E493,"A")&lt;4,0,SMALL($E478:$AB478,4)))</f>
        <v>30</v>
      </c>
      <c r="AG478">
        <f>IF(COUNTA(E478:AA478)=0,"",SUM(AC478:AF478))</f>
        <v>95</v>
      </c>
      <c r="AH478" s="33">
        <f>23-COUNTBLANK(E478:AA478)</f>
        <v>4</v>
      </c>
    </row>
    <row r="479" spans="1:34" x14ac:dyDescent="0.3">
      <c r="A479" t="s">
        <v>526</v>
      </c>
      <c r="B479" t="s">
        <v>70</v>
      </c>
      <c r="C479" t="s">
        <v>79</v>
      </c>
      <c r="D479" t="s">
        <v>133</v>
      </c>
      <c r="J479" s="3">
        <v>29</v>
      </c>
      <c r="K479" s="3">
        <v>74</v>
      </c>
      <c r="O479" s="3">
        <v>35</v>
      </c>
      <c r="Q479" s="3">
        <v>35</v>
      </c>
      <c r="AA479" s="3"/>
      <c r="AB479" s="3"/>
      <c r="AC479">
        <f>IF(COUNTA($E479:$AB479)=0,"",IF(COUNTA($E479:AB479)-COUNTIF($E$15:$E524,"A")&lt;1,0,SMALL($E479:$AB479,1)))</f>
        <v>29</v>
      </c>
      <c r="AD479">
        <f>IF(COUNTA($E479:$AB479)=0,"",IF(COUNTA($E479:$AB479)-COUNTIF($E$15:$E524,"A")&lt;2,0,SMALL($E479:$AB479,2)))</f>
        <v>35</v>
      </c>
      <c r="AE479">
        <f>IF(COUNTA($E479:$AB479)=0,"",IF(COUNTA($E479:$AB479)-COUNTIF($E$15:$E524,"A")&lt;3,0,SMALL($E479:$AB479,3)))</f>
        <v>35</v>
      </c>
      <c r="AF479">
        <f>IF(COUNTA($E479:$AB479)=0,"",IF(COUNTA($E479:$AB479)-COUNTIF($E$15:$E524,"A")&lt;4,0,SMALL($E479:$AB479,4)))</f>
        <v>74</v>
      </c>
      <c r="AG479">
        <f>IF(COUNTA(E479:AA479)=0,"",SUM(AC479:AF479))</f>
        <v>173</v>
      </c>
      <c r="AH479" s="33">
        <f>23-COUNTBLANK(E479:AA479)</f>
        <v>4</v>
      </c>
    </row>
    <row r="480" spans="1:34" x14ac:dyDescent="0.3">
      <c r="A480" t="s">
        <v>539</v>
      </c>
      <c r="B480" t="s">
        <v>70</v>
      </c>
      <c r="C480" t="s">
        <v>79</v>
      </c>
      <c r="D480" t="s">
        <v>115</v>
      </c>
      <c r="K480" s="3">
        <v>96</v>
      </c>
      <c r="O480" s="3">
        <v>46</v>
      </c>
      <c r="P480" s="3"/>
      <c r="Q480" s="3">
        <v>58</v>
      </c>
      <c r="R480" s="3">
        <v>61</v>
      </c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>
        <f>IF(COUNTA($E480:$AB480)=0,"",IF(COUNTA($E480:AB480)-COUNTIF($E$15:$E493,"A")&lt;1,0,SMALL($E480:$AB480,1)))</f>
        <v>46</v>
      </c>
      <c r="AD480">
        <f>IF(COUNTA($E480:$AB480)=0,"",IF(COUNTA($E480:$AB480)-COUNTIF($E$15:$E493,"A")&lt;2,0,SMALL($E480:$AB480,2)))</f>
        <v>58</v>
      </c>
      <c r="AE480">
        <f>IF(COUNTA($E480:$AB480)=0,"",IF(COUNTA($E480:$AB480)-COUNTIF($E$15:$E493,"A")&lt;3,0,SMALL($E480:$AB480,3)))</f>
        <v>61</v>
      </c>
      <c r="AF480">
        <f>IF(COUNTA($E480:$AB480)=0,"",IF(COUNTA($E480:$AB480)-COUNTIF($E$15:$E493,"A")&lt;4,0,SMALL($E480:$AB480,4)))</f>
        <v>96</v>
      </c>
      <c r="AG480">
        <f>IF(COUNTA(E480:AA480)=0,"",SUM(AC480:AF480))</f>
        <v>261</v>
      </c>
      <c r="AH480" s="33">
        <f>23-COUNTBLANK(E480:AA480)</f>
        <v>4</v>
      </c>
    </row>
    <row r="481" spans="1:34" x14ac:dyDescent="0.3">
      <c r="A481" t="s">
        <v>527</v>
      </c>
      <c r="B481" t="s">
        <v>70</v>
      </c>
      <c r="C481" t="s">
        <v>102</v>
      </c>
      <c r="D481" t="s">
        <v>83</v>
      </c>
      <c r="F481" s="3">
        <v>87</v>
      </c>
      <c r="J481" s="3">
        <v>68</v>
      </c>
      <c r="O481" s="3">
        <v>43</v>
      </c>
      <c r="P481" s="3"/>
      <c r="Q481" s="3">
        <v>64</v>
      </c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>
        <f>IF(COUNTA($E481:$AB481)=0,"",IF(COUNTA($E481:AB481)-COUNTIF($E$15:$E512,"A")&lt;1,0,SMALL($E481:$AB481,1)))</f>
        <v>43</v>
      </c>
      <c r="AD481">
        <f>IF(COUNTA($E481:$AB481)=0,"",IF(COUNTA($E481:$AB481)-COUNTIF($E$15:$E512,"A")&lt;2,0,SMALL($E481:$AB481,2)))</f>
        <v>64</v>
      </c>
      <c r="AE481">
        <f>IF(COUNTA($E481:$AB481)=0,"",IF(COUNTA($E481:$AB481)-COUNTIF($E$15:$E512,"A")&lt;3,0,SMALL($E481:$AB481,3)))</f>
        <v>68</v>
      </c>
      <c r="AF481">
        <f>IF(COUNTA($E481:$AB481)=0,"",IF(COUNTA($E481:$AB481)-COUNTIF($E$15:$E512,"A")&lt;4,0,SMALL($E481:$AB481,4)))</f>
        <v>87</v>
      </c>
      <c r="AG481">
        <f>IF(COUNTA(E481:AA481)=0,"",SUM(AC481:AF481))</f>
        <v>262</v>
      </c>
      <c r="AH481" s="33">
        <f>23-COUNTBLANK(E481:AA481)</f>
        <v>4</v>
      </c>
    </row>
    <row r="482" spans="1:34" x14ac:dyDescent="0.3">
      <c r="A482" t="s">
        <v>146</v>
      </c>
      <c r="B482" t="s">
        <v>70</v>
      </c>
      <c r="C482" t="s">
        <v>79</v>
      </c>
      <c r="D482" t="s">
        <v>147</v>
      </c>
      <c r="F482" s="3">
        <v>79</v>
      </c>
      <c r="J482" s="3">
        <v>77</v>
      </c>
      <c r="M482" s="3">
        <v>74</v>
      </c>
      <c r="O482" s="3">
        <v>60</v>
      </c>
      <c r="R482" s="3">
        <v>80</v>
      </c>
      <c r="AA482" s="3"/>
      <c r="AB482" s="3"/>
      <c r="AC482">
        <f>IF(COUNTA($E482:$AB482)=0,"",IF(COUNTA($E482:AB482)-COUNTIF($E$15:$E487,"A")&lt;1,0,SMALL($E482:$AB482,1)))</f>
        <v>60</v>
      </c>
      <c r="AD482">
        <f>IF(COUNTA($E482:$AB482)=0,"",IF(COUNTA($E482:$AB482)-COUNTIF($E$15:$E487,"A")&lt;2,0,SMALL($E482:$AB482,2)))</f>
        <v>74</v>
      </c>
      <c r="AE482">
        <f>IF(COUNTA($E482:$AB482)=0,"",IF(COUNTA($E482:$AB482)-COUNTIF($E$15:$E487,"A")&lt;3,0,SMALL($E482:$AB482,3)))</f>
        <v>77</v>
      </c>
      <c r="AF482">
        <f>IF(COUNTA($E482:$AB482)=0,"",IF(COUNTA($E482:$AB482)-COUNTIF($E$15:$E487,"A")&lt;4,0,SMALL($E482:$AB482,4)))</f>
        <v>79</v>
      </c>
      <c r="AG482">
        <f>IF(COUNTA(E482:AA482)=0,"",SUM(AC482:AF482))</f>
        <v>290</v>
      </c>
      <c r="AH482" s="33">
        <f>23-COUNTBLANK(E482:AA482)</f>
        <v>5</v>
      </c>
    </row>
    <row r="483" spans="1:34" x14ac:dyDescent="0.3">
      <c r="A483" t="s">
        <v>528</v>
      </c>
      <c r="B483" t="s">
        <v>70</v>
      </c>
      <c r="C483" t="s">
        <v>79</v>
      </c>
      <c r="D483" t="s">
        <v>183</v>
      </c>
      <c r="E483" s="3">
        <v>74</v>
      </c>
      <c r="J483" s="3">
        <v>71</v>
      </c>
      <c r="O483" s="3">
        <v>65</v>
      </c>
      <c r="Q483" s="3">
        <v>89</v>
      </c>
      <c r="AA483" s="3"/>
      <c r="AB483" s="3"/>
      <c r="AC483">
        <f>IF(COUNTA($E483:$AB483)=0,"",IF(COUNTA($E483:AB483)-COUNTIF($E$15:$E500,"A")&lt;1,0,SMALL($E483:$AB483,1)))</f>
        <v>65</v>
      </c>
      <c r="AD483">
        <f>IF(COUNTA($E483:$AB483)=0,"",IF(COUNTA($E483:$AB483)-COUNTIF($E$15:$E500,"A")&lt;2,0,SMALL($E483:$AB483,2)))</f>
        <v>71</v>
      </c>
      <c r="AE483">
        <f>IF(COUNTA($E483:$AB483)=0,"",IF(COUNTA($E483:$AB483)-COUNTIF($E$15:$E500,"A")&lt;3,0,SMALL($E483:$AB483,3)))</f>
        <v>74</v>
      </c>
      <c r="AF483">
        <f>IF(COUNTA($E483:$AB483)=0,"",IF(COUNTA($E483:$AB483)-COUNTIF($E$15:$E500,"A")&lt;4,0,SMALL($E483:$AB483,4)))</f>
        <v>89</v>
      </c>
      <c r="AG483">
        <f>IF(COUNTA(E483:AA483)=0,"",SUM(AC483:AF483))</f>
        <v>299</v>
      </c>
      <c r="AH483" s="33">
        <f>23-COUNTBLANK(E483:AA483)</f>
        <v>4</v>
      </c>
    </row>
    <row r="484" spans="1:34" x14ac:dyDescent="0.3">
      <c r="A484" t="s">
        <v>529</v>
      </c>
      <c r="B484" t="s">
        <v>70</v>
      </c>
      <c r="C484" t="s">
        <v>79</v>
      </c>
      <c r="D484" t="s">
        <v>35</v>
      </c>
      <c r="E484" s="3">
        <v>68</v>
      </c>
      <c r="J484" s="3">
        <v>79</v>
      </c>
      <c r="O484" s="3">
        <v>90</v>
      </c>
      <c r="Q484" s="3">
        <v>66</v>
      </c>
      <c r="AC484">
        <f>IF(COUNTA($E484:$AB484)=0,"",IF(COUNTA($E484:AB484)-COUNTIF($E$15:$E496,"A")&lt;1,0,SMALL($E484:$AB484,1)))</f>
        <v>66</v>
      </c>
      <c r="AD484">
        <f>IF(COUNTA($E484:$AB484)=0,"",IF(COUNTA($E484:$AB484)-COUNTIF($E$15:$E496,"A")&lt;2,0,SMALL($E484:$AB484,2)))</f>
        <v>68</v>
      </c>
      <c r="AE484">
        <f>IF(COUNTA($E484:$AB484)=0,"",IF(COUNTA($E484:$AB484)-COUNTIF($E$15:$E496,"A")&lt;3,0,SMALL($E484:$AB484,3)))</f>
        <v>79</v>
      </c>
      <c r="AF484">
        <f>IF(COUNTA($E484:$AB484)=0,"",IF(COUNTA($E484:$AB484)-COUNTIF($E$15:$E496,"A")&lt;4,0,SMALL($E484:$AB484,4)))</f>
        <v>90</v>
      </c>
      <c r="AG484">
        <f>IF(COUNTA(E484:AA484)=0,"",SUM(AC484:AF484))</f>
        <v>303</v>
      </c>
      <c r="AH484" s="33">
        <f>23-COUNTBLANK(E484:AA484)</f>
        <v>4</v>
      </c>
    </row>
    <row r="485" spans="1:34" x14ac:dyDescent="0.3">
      <c r="A485" t="s">
        <v>544</v>
      </c>
      <c r="B485" t="s">
        <v>70</v>
      </c>
      <c r="C485" t="s">
        <v>79</v>
      </c>
      <c r="D485" t="s">
        <v>115</v>
      </c>
      <c r="E485" s="3">
        <v>84</v>
      </c>
      <c r="O485" s="3">
        <v>93</v>
      </c>
      <c r="P485" s="3"/>
      <c r="Q485" s="3">
        <v>63</v>
      </c>
      <c r="R485" s="3">
        <v>79</v>
      </c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>
        <f>IF(COUNTA($E485:$AB485)=0,"",IF(COUNTA($E485:AB485)-COUNTIF($E$15:$E521,"A")&lt;1,0,SMALL($E485:$AB485,1)))</f>
        <v>63</v>
      </c>
      <c r="AD485">
        <f>IF(COUNTA($E485:$AB485)=0,"",IF(COUNTA($E485:$AB485)-COUNTIF($E$15:$E521,"A")&lt;2,0,SMALL($E485:$AB485,2)))</f>
        <v>79</v>
      </c>
      <c r="AE485">
        <f>IF(COUNTA($E485:$AB485)=0,"",IF(COUNTA($E485:$AB485)-COUNTIF($E$15:$E521,"A")&lt;3,0,SMALL($E485:$AB485,3)))</f>
        <v>84</v>
      </c>
      <c r="AF485">
        <f>IF(COUNTA($E485:$AB485)=0,"",IF(COUNTA($E485:$AB485)-COUNTIF($E$15:$E521,"A")&lt;4,0,SMALL($E485:$AB485,4)))</f>
        <v>93</v>
      </c>
      <c r="AG485">
        <f>IF(COUNTA(E485:AA485)=0,"",SUM(AC485:AF485))</f>
        <v>319</v>
      </c>
      <c r="AH485" s="33">
        <f>23-COUNTBLANK(E485:AA485)</f>
        <v>4</v>
      </c>
    </row>
    <row r="486" spans="1:34" x14ac:dyDescent="0.3">
      <c r="A486" t="s">
        <v>534</v>
      </c>
      <c r="B486" t="s">
        <v>70</v>
      </c>
      <c r="C486" t="s">
        <v>79</v>
      </c>
      <c r="D486" t="s">
        <v>83</v>
      </c>
      <c r="F486" s="3">
        <v>92</v>
      </c>
      <c r="J486" s="3">
        <v>78</v>
      </c>
      <c r="O486" s="3">
        <v>79</v>
      </c>
      <c r="Q486" s="3">
        <v>100</v>
      </c>
      <c r="R486" s="3">
        <v>70</v>
      </c>
      <c r="AC486">
        <f>IF(COUNTA($E486:$AB486)=0,"",IF(COUNTA($E486:AB486)-COUNTIF($E$15:$E497,"A")&lt;1,0,SMALL($E486:$AB486,1)))</f>
        <v>70</v>
      </c>
      <c r="AD486">
        <f>IF(COUNTA($E486:$AB486)=0,"",IF(COUNTA($E486:$AB486)-COUNTIF($E$15:$E497,"A")&lt;2,0,SMALL($E486:$AB486,2)))</f>
        <v>78</v>
      </c>
      <c r="AE486">
        <f>IF(COUNTA($E486:$AB486)=0,"",IF(COUNTA($E486:$AB486)-COUNTIF($E$15:$E497,"A")&lt;3,0,SMALL($E486:$AB486,3)))</f>
        <v>79</v>
      </c>
      <c r="AF486">
        <f>IF(COUNTA($E486:$AB486)=0,"",IF(COUNTA($E486:$AB486)-COUNTIF($E$15:$E497,"A")&lt;4,0,SMALL($E486:$AB486,4)))</f>
        <v>92</v>
      </c>
      <c r="AG486">
        <f>IF(COUNTA(E486:AA486)=0,"",SUM(AC486:AF486))</f>
        <v>319</v>
      </c>
      <c r="AH486" s="33">
        <f>23-COUNTBLANK(E486:AA486)</f>
        <v>5</v>
      </c>
    </row>
    <row r="487" spans="1:34" x14ac:dyDescent="0.3">
      <c r="A487" t="s">
        <v>530</v>
      </c>
      <c r="B487" t="s">
        <v>70</v>
      </c>
      <c r="C487" t="s">
        <v>79</v>
      </c>
      <c r="D487" t="s">
        <v>35</v>
      </c>
      <c r="E487" s="3">
        <v>72</v>
      </c>
      <c r="J487" s="3">
        <v>83</v>
      </c>
      <c r="N487" s="3">
        <v>91</v>
      </c>
      <c r="P487" s="3"/>
      <c r="Q487" s="3">
        <v>83</v>
      </c>
      <c r="R487" s="3">
        <v>81</v>
      </c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>
        <f>IF(COUNTA($E487:$AB487)=0,"",IF(COUNTA($E487:AB487)-COUNTIF($E$15:$E501,"A")&lt;1,0,SMALL($E487:$AB487,1)))</f>
        <v>72</v>
      </c>
      <c r="AD487">
        <f>IF(COUNTA($E487:$AB487)=0,"",IF(COUNTA($E487:$AB487)-COUNTIF($E$15:$E501,"A")&lt;2,0,SMALL($E487:$AB487,2)))</f>
        <v>81</v>
      </c>
      <c r="AE487">
        <f>IF(COUNTA($E487:$AB487)=0,"",IF(COUNTA($E487:$AB487)-COUNTIF($E$15:$E501,"A")&lt;3,0,SMALL($E487:$AB487,3)))</f>
        <v>83</v>
      </c>
      <c r="AF487">
        <f>IF(COUNTA($E487:$AB487)=0,"",IF(COUNTA($E487:$AB487)-COUNTIF($E$15:$E501,"A")&lt;4,0,SMALL($E487:$AB487,4)))</f>
        <v>83</v>
      </c>
      <c r="AG487">
        <f>IF(COUNTA(E487:AA487)=0,"",SUM(AC487:AF487))</f>
        <v>319</v>
      </c>
      <c r="AH487" s="33">
        <f>23-COUNTBLANK(E487:AA487)</f>
        <v>5</v>
      </c>
    </row>
    <row r="488" spans="1:34" x14ac:dyDescent="0.3">
      <c r="A488" t="s">
        <v>148</v>
      </c>
      <c r="B488" t="s">
        <v>70</v>
      </c>
      <c r="C488" t="s">
        <v>79</v>
      </c>
      <c r="D488" t="s">
        <v>73</v>
      </c>
      <c r="E488" s="3">
        <v>80</v>
      </c>
      <c r="G488" s="3">
        <v>65</v>
      </c>
      <c r="J488" s="3">
        <v>98</v>
      </c>
      <c r="O488" s="3">
        <v>88</v>
      </c>
      <c r="P488" s="3"/>
      <c r="Q488" s="3">
        <v>93</v>
      </c>
      <c r="R488" s="3">
        <v>96</v>
      </c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>
        <f>IF(COUNTA($E488:$AB488)=0,"",IF(COUNTA($E488:AB488)-COUNTIF($E$15:$E491,"A")&lt;1,0,SMALL($E488:$AB488,1)))</f>
        <v>65</v>
      </c>
      <c r="AD488">
        <f>IF(COUNTA($E488:$AB488)=0,"",IF(COUNTA($E488:$AB488)-COUNTIF($E$15:$E491,"A")&lt;2,0,SMALL($E488:$AB488,2)))</f>
        <v>80</v>
      </c>
      <c r="AE488">
        <f>IF(COUNTA($E488:$AB488)=0,"",IF(COUNTA($E488:$AB488)-COUNTIF($E$15:$E491,"A")&lt;3,0,SMALL($E488:$AB488,3)))</f>
        <v>88</v>
      </c>
      <c r="AF488">
        <f>IF(COUNTA($E488:$AB488)=0,"",IF(COUNTA($E488:$AB488)-COUNTIF($E$15:$E491,"A")&lt;4,0,SMALL($E488:$AB488,4)))</f>
        <v>93</v>
      </c>
      <c r="AG488">
        <f>IF(COUNTA(E488:AA488)=0,"",SUM(AC488:AF488))</f>
        <v>326</v>
      </c>
      <c r="AH488" s="33">
        <f>23-COUNTBLANK(E488:AA488)</f>
        <v>6</v>
      </c>
    </row>
    <row r="489" spans="1:34" x14ac:dyDescent="0.3">
      <c r="A489" t="s">
        <v>531</v>
      </c>
      <c r="B489" t="s">
        <v>61</v>
      </c>
      <c r="C489" t="s">
        <v>79</v>
      </c>
      <c r="D489" t="s">
        <v>310</v>
      </c>
      <c r="E489" s="3">
        <v>85</v>
      </c>
      <c r="J489" s="3">
        <v>86</v>
      </c>
      <c r="O489" s="3">
        <v>77</v>
      </c>
      <c r="P489" s="3"/>
      <c r="Q489" s="3">
        <v>89</v>
      </c>
      <c r="R489" s="3">
        <v>91</v>
      </c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>
        <f>IF(COUNTA($E489:$AB489)=0,"",IF(COUNTA($E489:AB489)-COUNTIF($E$15:$E505,"A")&lt;1,0,SMALL($E489:$AB489,1)))</f>
        <v>77</v>
      </c>
      <c r="AD489">
        <f>IF(COUNTA($E489:$AB489)=0,"",IF(COUNTA($E489:$AB489)-COUNTIF($E$15:$E505,"A")&lt;2,0,SMALL($E489:$AB489,2)))</f>
        <v>85</v>
      </c>
      <c r="AE489">
        <f>IF(COUNTA($E489:$AB489)=0,"",IF(COUNTA($E489:$AB489)-COUNTIF($E$15:$E505,"A")&lt;3,0,SMALL($E489:$AB489,3)))</f>
        <v>86</v>
      </c>
      <c r="AF489">
        <f>IF(COUNTA($E489:$AB489)=0,"",IF(COUNTA($E489:$AB489)-COUNTIF($E$15:$E505,"A")&lt;4,0,SMALL($E489:$AB489,4)))</f>
        <v>89</v>
      </c>
      <c r="AG489">
        <f>IF(COUNTA(E489:AA489)=0,"",SUM(AC489:AF489))</f>
        <v>337</v>
      </c>
      <c r="AH489" s="33">
        <f>23-COUNTBLANK(E489:AA489)</f>
        <v>5</v>
      </c>
    </row>
    <row r="490" spans="1:34" x14ac:dyDescent="0.3">
      <c r="A490" t="s">
        <v>149</v>
      </c>
      <c r="B490" t="s">
        <v>70</v>
      </c>
      <c r="C490" t="s">
        <v>102</v>
      </c>
      <c r="D490" t="s">
        <v>36</v>
      </c>
      <c r="H490" s="3">
        <v>97</v>
      </c>
      <c r="J490" s="3">
        <v>82</v>
      </c>
      <c r="L490" s="3">
        <v>93</v>
      </c>
      <c r="O490" s="3">
        <v>69</v>
      </c>
      <c r="P490" s="3"/>
      <c r="Q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>
        <f>IF(COUNTA($E490:$AB490)=0,"",IF(COUNTA($E490:AB490)-COUNTIF($E$15:$E495,"A")&lt;1,0,SMALL($E490:$AB490,1)))</f>
        <v>69</v>
      </c>
      <c r="AD490">
        <f>IF(COUNTA($E490:$AB490)=0,"",IF(COUNTA($E490:$AB490)-COUNTIF($E$15:$E495,"A")&lt;2,0,SMALL($E490:$AB490,2)))</f>
        <v>82</v>
      </c>
      <c r="AE490">
        <f>IF(COUNTA($E490:$AB490)=0,"",IF(COUNTA($E490:$AB490)-COUNTIF($E$15:$E495,"A")&lt;3,0,SMALL($E490:$AB490,3)))</f>
        <v>93</v>
      </c>
      <c r="AF490">
        <f>IF(COUNTA($E490:$AB490)=0,"",IF(COUNTA($E490:$AB490)-COUNTIF($E$15:$E495,"A")&lt;4,0,SMALL($E490:$AB490,4)))</f>
        <v>97</v>
      </c>
      <c r="AG490">
        <f>IF(COUNTA(E490:AA490)=0,"",SUM(AC490:AF490))</f>
        <v>341</v>
      </c>
      <c r="AH490" s="33">
        <f>23-COUNTBLANK(E490:AA490)</f>
        <v>4</v>
      </c>
    </row>
    <row r="491" spans="1:34" x14ac:dyDescent="0.3">
      <c r="A491" t="s">
        <v>532</v>
      </c>
      <c r="B491" t="s">
        <v>70</v>
      </c>
      <c r="C491" t="s">
        <v>102</v>
      </c>
      <c r="D491" t="s">
        <v>115</v>
      </c>
      <c r="E491" s="3">
        <v>93</v>
      </c>
      <c r="J491" s="3">
        <v>97</v>
      </c>
      <c r="K491" s="3">
        <v>100</v>
      </c>
      <c r="O491" s="3">
        <v>82</v>
      </c>
      <c r="Q491" s="3">
        <v>73</v>
      </c>
      <c r="R491" s="3">
        <v>98</v>
      </c>
      <c r="AA491" s="3"/>
      <c r="AB491" s="3"/>
      <c r="AC491">
        <f>IF(COUNTA($E491:$AB491)=0,"",IF(COUNTA($E491:AB491)-COUNTIF($E$15:$E568,"A")&lt;1,0,SMALL($E491:$AB491,1)))</f>
        <v>73</v>
      </c>
      <c r="AD491">
        <f>IF(COUNTA($E491:$AB491)=0,"",IF(COUNTA($E491:$AB491)-COUNTIF($E$15:$E568,"A")&lt;2,0,SMALL($E491:$AB491,2)))</f>
        <v>82</v>
      </c>
      <c r="AE491">
        <f>IF(COUNTA($E491:$AB491)=0,"",IF(COUNTA($E491:$AB491)-COUNTIF($E$15:$E568,"A")&lt;3,0,SMALL($E491:$AB491,3)))</f>
        <v>93</v>
      </c>
      <c r="AF491">
        <f>IF(COUNTA($E491:$AB491)=0,"",IF(COUNTA($E491:$AB491)-COUNTIF($E$15:$E568,"A")&lt;4,0,SMALL($E491:$AB491,4)))</f>
        <v>97</v>
      </c>
      <c r="AG491">
        <f>IF(COUNTA(E491:AA491)=0,"",SUM(AC491:AF491))</f>
        <v>345</v>
      </c>
      <c r="AH491" s="33">
        <f>23-COUNTBLANK(E491:AA491)</f>
        <v>6</v>
      </c>
    </row>
    <row r="492" spans="1:34" x14ac:dyDescent="0.3">
      <c r="A492" t="s">
        <v>536</v>
      </c>
      <c r="B492" t="s">
        <v>61</v>
      </c>
      <c r="C492" t="s">
        <v>79</v>
      </c>
      <c r="D492" t="s">
        <v>35</v>
      </c>
      <c r="E492" s="3">
        <v>88</v>
      </c>
      <c r="H492" s="3">
        <v>100</v>
      </c>
      <c r="O492" s="3">
        <v>80</v>
      </c>
      <c r="Q492" s="3">
        <v>91</v>
      </c>
      <c r="R492" s="3">
        <v>86</v>
      </c>
      <c r="AA492" s="3"/>
      <c r="AB492" s="3"/>
      <c r="AC492">
        <f>IF(COUNTA($E492:$AB492)=0,"",IF(COUNTA($E492:AB492)-COUNTIF($E$15:$E508,"A")&lt;1,0,SMALL($E492:$AB492,1)))</f>
        <v>80</v>
      </c>
      <c r="AD492">
        <f>IF(COUNTA($E492:$AB492)=0,"",IF(COUNTA($E492:$AB492)-COUNTIF($E$15:$E508,"A")&lt;2,0,SMALL($E492:$AB492,2)))</f>
        <v>86</v>
      </c>
      <c r="AE492">
        <f>IF(COUNTA($E492:$AB492)=0,"",IF(COUNTA($E492:$AB492)-COUNTIF($E$15:$E508,"A")&lt;3,0,SMALL($E492:$AB492,3)))</f>
        <v>88</v>
      </c>
      <c r="AF492">
        <f>IF(COUNTA($E492:$AB492)=0,"",IF(COUNTA($E492:$AB492)-COUNTIF($E$15:$E508,"A")&lt;4,0,SMALL($E492:$AB492,4)))</f>
        <v>91</v>
      </c>
      <c r="AG492">
        <f>IF(COUNTA(E492:AA492)=0,"",SUM(AC492:AF492))</f>
        <v>345</v>
      </c>
      <c r="AH492" s="33">
        <f>23-COUNTBLANK(E492:AA492)</f>
        <v>5</v>
      </c>
    </row>
    <row r="493" spans="1:34" x14ac:dyDescent="0.3">
      <c r="A493" t="s">
        <v>533</v>
      </c>
      <c r="B493" t="s">
        <v>107</v>
      </c>
      <c r="C493" t="s">
        <v>102</v>
      </c>
      <c r="D493" t="s">
        <v>73</v>
      </c>
      <c r="G493" s="3">
        <v>63</v>
      </c>
      <c r="J493" s="3">
        <v>100</v>
      </c>
      <c r="O493" s="3">
        <v>88</v>
      </c>
      <c r="P493" s="3"/>
      <c r="Q493" s="3">
        <v>98</v>
      </c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>
        <f>IF(COUNTA($E493:$AB493)=0,"",IF(COUNTA($E493:AB493)-COUNTIF($E$15:$E506,"A")&lt;1,0,SMALL($E493:$AB493,1)))</f>
        <v>63</v>
      </c>
      <c r="AD493">
        <f>IF(COUNTA($E493:$AB493)=0,"",IF(COUNTA($E493:$AB493)-COUNTIF($E$15:$E506,"A")&lt;2,0,SMALL($E493:$AB493,2)))</f>
        <v>88</v>
      </c>
      <c r="AE493">
        <f>IF(COUNTA($E493:$AB493)=0,"",IF(COUNTA($E493:$AB493)-COUNTIF($E$15:$E506,"A")&lt;3,0,SMALL($E493:$AB493,3)))</f>
        <v>98</v>
      </c>
      <c r="AF493">
        <f>IF(COUNTA($E493:$AB493)=0,"",IF(COUNTA($E493:$AB493)-COUNTIF($E$15:$E506,"A")&lt;4,0,SMALL($E493:$AB493,4)))</f>
        <v>100</v>
      </c>
      <c r="AG493">
        <f>IF(COUNTA(E493:AB493)=0,"",SUM(AC493:AF493))</f>
        <v>349</v>
      </c>
      <c r="AH493" s="33">
        <f>23-COUNTBLANK(E493:AA493)</f>
        <v>4</v>
      </c>
    </row>
    <row r="494" spans="1:34" x14ac:dyDescent="0.3">
      <c r="A494" t="s">
        <v>545</v>
      </c>
      <c r="B494" t="s">
        <v>70</v>
      </c>
      <c r="C494" t="s">
        <v>102</v>
      </c>
      <c r="D494" t="s">
        <v>35</v>
      </c>
      <c r="E494" s="3">
        <v>88</v>
      </c>
      <c r="O494" s="3">
        <v>70</v>
      </c>
      <c r="P494" s="3"/>
      <c r="Q494" s="3">
        <v>92</v>
      </c>
      <c r="R494" s="3">
        <v>100</v>
      </c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>
        <f>IF(COUNTA($E494:$AB494)=0,"",IF(COUNTA($E494:AB494)-COUNTIF($E$15:$E539,"A")&lt;1,0,SMALL($E494:$AB494,1)))</f>
        <v>70</v>
      </c>
      <c r="AD494">
        <f>IF(COUNTA($E494:$AB494)=0,"",IF(COUNTA($E494:$AB494)-COUNTIF($E$15:$E539,"A")&lt;2,0,SMALL($E494:$AB494,2)))</f>
        <v>88</v>
      </c>
      <c r="AE494">
        <f>IF(COUNTA($E494:$AB494)=0,"",IF(COUNTA($E494:$AB494)-COUNTIF($E$15:$E539,"A")&lt;3,0,SMALL($E494:$AB494,3)))</f>
        <v>92</v>
      </c>
      <c r="AF494">
        <f>IF(COUNTA($E494:$AB494)=0,"",IF(COUNTA($E494:$AB494)-COUNTIF($E$15:$E539,"A")&lt;4,0,SMALL($E494:$AB494,4)))</f>
        <v>100</v>
      </c>
      <c r="AG494">
        <f>IF(COUNTA(E494:AA494)=0,"",SUM(AC494:AF494))</f>
        <v>350</v>
      </c>
      <c r="AH494" s="33">
        <f>23-COUNTBLANK(E494:AA494)</f>
        <v>4</v>
      </c>
    </row>
    <row r="495" spans="1:34" x14ac:dyDescent="0.3">
      <c r="A495" t="s">
        <v>535</v>
      </c>
      <c r="B495" t="s">
        <v>70</v>
      </c>
      <c r="C495" t="s">
        <v>102</v>
      </c>
      <c r="D495" t="s">
        <v>71</v>
      </c>
      <c r="E495" s="3">
        <v>91</v>
      </c>
      <c r="J495" s="3">
        <v>98</v>
      </c>
      <c r="K495" s="3">
        <v>98</v>
      </c>
      <c r="N495" s="3">
        <v>94</v>
      </c>
      <c r="O495" s="3">
        <v>79</v>
      </c>
      <c r="Q495" s="3">
        <v>94</v>
      </c>
      <c r="AA495" s="3"/>
      <c r="AB495" s="3"/>
      <c r="AC495">
        <f>IF(COUNTA($E495:$AB495)=0,"",IF(COUNTA($E495:AB495)-COUNTIF($E$15:$E497,"A")&lt;1,0,SMALL($E495:$AB495,1)))</f>
        <v>79</v>
      </c>
      <c r="AD495">
        <f>IF(COUNTA($E495:$AB495)=0,"",IF(COUNTA($E495:$AB495)-COUNTIF($E$15:$E497,"A")&lt;2,0,SMALL($E495:$AB495,2)))</f>
        <v>91</v>
      </c>
      <c r="AE495">
        <f>IF(COUNTA($E495:$AB495)=0,"",IF(COUNTA($E495:$AB495)-COUNTIF($E$15:$E497,"A")&lt;3,0,SMALL($E495:$AB495,3)))</f>
        <v>94</v>
      </c>
      <c r="AF495">
        <f>IF(COUNTA($E495:$AB495)=0,"",IF(COUNTA($E495:$AB495)-COUNTIF($E$15:$E497,"A")&lt;4,0,SMALL($E495:$AB495,4)))</f>
        <v>94</v>
      </c>
      <c r="AG495">
        <f>IF(COUNTA(E495:AA495)=0,"",SUM(AC495:AF495))</f>
        <v>358</v>
      </c>
      <c r="AH495" s="33">
        <f>23-COUNTBLANK(E495:AA495)</f>
        <v>6</v>
      </c>
    </row>
    <row r="496" spans="1:34" x14ac:dyDescent="0.3">
      <c r="A496" t="s">
        <v>77</v>
      </c>
      <c r="B496" t="s">
        <v>78</v>
      </c>
      <c r="C496" t="s">
        <v>79</v>
      </c>
      <c r="D496" t="s">
        <v>80</v>
      </c>
      <c r="F496" s="3">
        <v>97</v>
      </c>
      <c r="I496" s="3">
        <v>100</v>
      </c>
      <c r="M496" s="3">
        <v>93</v>
      </c>
      <c r="O496" s="3">
        <v>87</v>
      </c>
      <c r="P496" s="3">
        <v>86</v>
      </c>
      <c r="Q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>
        <f>IF(COUNTA($E496:$AB496)=0,"",IF(COUNTA($E496:AB496)-COUNTIF($E$15:$E579,"A")&lt;1,0,SMALL($E496:$AB496,1)))</f>
        <v>86</v>
      </c>
      <c r="AD496">
        <f>IF(COUNTA($E496:$AB496)=0,"",IF(COUNTA($E496:$AB496)-COUNTIF($E$15:$E579,"A")&lt;2,0,SMALL($E496:$AB496,2)))</f>
        <v>87</v>
      </c>
      <c r="AE496">
        <f>IF(COUNTA($E496:$AB496)=0,"",IF(COUNTA($E496:$AB496)-COUNTIF($E$15:$E579,"A")&lt;3,0,SMALL($E496:$AB496,3)))</f>
        <v>93</v>
      </c>
      <c r="AF496">
        <f>IF(COUNTA($E496:$AB496)=0,"",IF(COUNTA($E496:$AB496)-COUNTIF($E$15:$E579,"A")&lt;4,0,SMALL($E496:$AB496,4)))</f>
        <v>97</v>
      </c>
      <c r="AG496">
        <f>IF(COUNTA(E496:AA496)=0,"",SUM(AC496:AF496))</f>
        <v>363</v>
      </c>
      <c r="AH496" s="33">
        <f>23-COUNTBLANK(E496:AA496)</f>
        <v>5</v>
      </c>
    </row>
    <row r="497" spans="1:34" x14ac:dyDescent="0.3">
      <c r="A497" t="s">
        <v>100</v>
      </c>
      <c r="B497" t="s">
        <v>101</v>
      </c>
      <c r="C497" t="s">
        <v>102</v>
      </c>
      <c r="D497" t="s">
        <v>88</v>
      </c>
      <c r="M497" s="3">
        <v>100</v>
      </c>
      <c r="O497" s="3">
        <v>99</v>
      </c>
      <c r="P497" s="3"/>
      <c r="Q497" s="3">
        <v>96</v>
      </c>
      <c r="R497" s="3">
        <v>100</v>
      </c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>
        <f>IF(COUNTA($E497:$AB497)=0,"",IF(COUNTA($E497:AB497)-COUNTIF($E$15:$E515,"A")&lt;1,0,SMALL($E497:$AB497,1)))</f>
        <v>96</v>
      </c>
      <c r="AD497">
        <f>IF(COUNTA($E497:$AB497)=0,"",IF(COUNTA($E497:$AB497)-COUNTIF($E$15:$E515,"A")&lt;2,0,SMALL($E497:$AB497,2)))</f>
        <v>99</v>
      </c>
      <c r="AE497">
        <f>IF(COUNTA($E497:$AB497)=0,"",IF(COUNTA($E497:$AB497)-COUNTIF($E$15:$E515,"A")&lt;3,0,SMALL($E497:$AB497,3)))</f>
        <v>100</v>
      </c>
      <c r="AF497">
        <f>IF(COUNTA($E497:$AB497)=0,"",IF(COUNTA($E497:$AB497)-COUNTIF($E$15:$E515,"A")&lt;4,0,SMALL($E497:$AB497,4)))</f>
        <v>100</v>
      </c>
      <c r="AG497">
        <f>IF(COUNTA(E497:AA497)=0,"",SUM(AC497:AF497))</f>
        <v>395</v>
      </c>
      <c r="AH497" s="33">
        <f>23-COUNTBLANK(E497:AA497)</f>
        <v>4</v>
      </c>
    </row>
    <row r="498" spans="1:34" x14ac:dyDescent="0.3">
      <c r="A498" t="s">
        <v>537</v>
      </c>
      <c r="B498" t="s">
        <v>61</v>
      </c>
      <c r="C498" t="s">
        <v>79</v>
      </c>
      <c r="D498" t="s">
        <v>280</v>
      </c>
      <c r="H498" s="3">
        <v>91</v>
      </c>
      <c r="N498" s="3">
        <v>56</v>
      </c>
      <c r="Q498" s="3">
        <v>41</v>
      </c>
      <c r="AA498" s="3"/>
      <c r="AB498" s="3"/>
      <c r="AC498">
        <f>IF(COUNTA($E498:$AB498)=0,"",IF(COUNTA($E498:AB498)-COUNTIF($E$15:$E515,"A")&lt;1,0,SMALL($E498:$AB498,1)))</f>
        <v>41</v>
      </c>
      <c r="AD498">
        <f>IF(COUNTA($E498:$AB498)=0,"",IF(COUNTA($E498:$AB498)-COUNTIF($E$15:$E515,"A")&lt;2,0,SMALL($E498:$AB498,2)))</f>
        <v>56</v>
      </c>
      <c r="AE498">
        <f>IF(COUNTA($E498:$AB498)=0,"",IF(COUNTA($E498:$AB498)-COUNTIF($E$15:$E515,"A")&lt;3,0,SMALL($E498:$AB498,3)))</f>
        <v>91</v>
      </c>
      <c r="AF498">
        <f>IF(COUNTA($E498:$AB498)=0,"",IF(COUNTA($E498:$AB498)-COUNTIF($E$15:$E515,"A")&lt;4,0,SMALL($E498:$AB498,4)))</f>
        <v>0</v>
      </c>
      <c r="AG498">
        <f>IF(COUNTA(E498:AA498)=0,"",SUM(AC498:AF498))</f>
        <v>188</v>
      </c>
      <c r="AH498" s="33">
        <f>23-COUNTBLANK(E498:AA498)</f>
        <v>3</v>
      </c>
    </row>
    <row r="499" spans="1:34" x14ac:dyDescent="0.3">
      <c r="A499" t="s">
        <v>538</v>
      </c>
      <c r="B499" t="s">
        <v>61</v>
      </c>
      <c r="C499" t="s">
        <v>79</v>
      </c>
      <c r="D499" t="s">
        <v>58</v>
      </c>
      <c r="E499" s="3">
        <v>82</v>
      </c>
      <c r="O499" s="3">
        <v>29</v>
      </c>
      <c r="Q499" s="3">
        <v>80</v>
      </c>
      <c r="AA499" s="3"/>
      <c r="AB499" s="3"/>
      <c r="AC499">
        <f>IF(COUNTA($E499:$AB499)=0,"",IF(COUNTA($E499:AB499)-COUNTIF($E$15:$E513,"A")&lt;1,0,SMALL($E499:$AB499,1)))</f>
        <v>29</v>
      </c>
      <c r="AD499">
        <f>IF(COUNTA($E499:$AB499)=0,"",IF(COUNTA($E499:$AB499)-COUNTIF($E$15:$E513,"A")&lt;2,0,SMALL($E499:$AB499,2)))</f>
        <v>80</v>
      </c>
      <c r="AE499">
        <f>IF(COUNTA($E499:$AB499)=0,"",IF(COUNTA($E499:$AB499)-COUNTIF($E$15:$E513,"A")&lt;3,0,SMALL($E499:$AB499,3)))</f>
        <v>82</v>
      </c>
      <c r="AF499">
        <f>IF(COUNTA($E499:$AB499)=0,"",IF(COUNTA($E499:$AB499)-COUNTIF($E$15:$E513,"A")&lt;4,0,SMALL($E499:$AB499,4)))</f>
        <v>0</v>
      </c>
      <c r="AG499">
        <f>IF(COUNTA(E499:AA499)=0,"",SUM(AC499:AF499))</f>
        <v>191</v>
      </c>
      <c r="AH499" s="33">
        <f>23-COUNTBLANK(E499:AA499)</f>
        <v>3</v>
      </c>
    </row>
    <row r="500" spans="1:34" x14ac:dyDescent="0.3">
      <c r="A500" t="s">
        <v>540</v>
      </c>
      <c r="B500" t="s">
        <v>107</v>
      </c>
      <c r="C500" t="s">
        <v>79</v>
      </c>
      <c r="D500" t="s">
        <v>83</v>
      </c>
      <c r="F500" s="3">
        <v>50</v>
      </c>
      <c r="K500" s="3">
        <v>91</v>
      </c>
      <c r="O500" s="3">
        <v>68</v>
      </c>
      <c r="AA500" s="3"/>
      <c r="AB500" s="3"/>
      <c r="AC500">
        <f>IF(COUNTA($E500:$AB500)=0,"",IF(COUNTA($E500:AB500)-COUNTIF($E$15:$E514,"A")&lt;1,0,SMALL($E500:$AB500,1)))</f>
        <v>50</v>
      </c>
      <c r="AD500">
        <f>IF(COUNTA($E500:$AB500)=0,"",IF(COUNTA($E500:$AB500)-COUNTIF($E$15:$E514,"A")&lt;2,0,SMALL($E500:$AB500,2)))</f>
        <v>68</v>
      </c>
      <c r="AE500">
        <f>IF(COUNTA($E500:$AB500)=0,"",IF(COUNTA($E500:$AB500)-COUNTIF($E$15:$E514,"A")&lt;3,0,SMALL($E500:$AB500,3)))</f>
        <v>91</v>
      </c>
      <c r="AF500">
        <f>IF(COUNTA($E500:$AB500)=0,"",IF(COUNTA($E500:$AB500)-COUNTIF($E$15:$E514,"A")&lt;4,0,SMALL($E500:$AB500,4)))</f>
        <v>0</v>
      </c>
      <c r="AG500">
        <f>IF(COUNTA(E500:AA500)=0,"",SUM(AC500:AF500))</f>
        <v>209</v>
      </c>
      <c r="AH500" s="33">
        <f>23-COUNTBLANK(E500:AA500)</f>
        <v>3</v>
      </c>
    </row>
    <row r="501" spans="1:34" x14ac:dyDescent="0.3">
      <c r="A501" t="s">
        <v>541</v>
      </c>
      <c r="B501" t="s">
        <v>70</v>
      </c>
      <c r="C501" t="s">
        <v>102</v>
      </c>
      <c r="D501" t="s">
        <v>310</v>
      </c>
      <c r="E501" s="3">
        <v>70</v>
      </c>
      <c r="O501" s="3">
        <v>82</v>
      </c>
      <c r="P501" s="3"/>
      <c r="Q501" s="3">
        <v>66</v>
      </c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>
        <f>IF(COUNTA($E501:$AB501)=0,"",IF(COUNTA($E501:AB501)-COUNTIF($E$15:$E515,"A")&lt;1,0,SMALL($E501:$AB501,1)))</f>
        <v>66</v>
      </c>
      <c r="AD501">
        <f>IF(COUNTA($E501:$AB501)=0,"",IF(COUNTA($E501:$AB501)-COUNTIF($E$15:$E515,"A")&lt;2,0,SMALL($E501:$AB501,2)))</f>
        <v>70</v>
      </c>
      <c r="AE501">
        <f>IF(COUNTA($E501:$AB501)=0,"",IF(COUNTA($E501:$AB501)-COUNTIF($E$15:$E515,"A")&lt;3,0,SMALL($E501:$AB501,3)))</f>
        <v>82</v>
      </c>
      <c r="AF501">
        <f>IF(COUNTA($E501:$AB501)=0,"",IF(COUNTA($E501:$AB501)-COUNTIF($E$15:$E515,"A")&lt;4,0,SMALL($E501:$AB501,4)))</f>
        <v>0</v>
      </c>
      <c r="AG501">
        <f>IF(COUNTA(E501:AA501)=0,"",SUM(AC501:AF501))</f>
        <v>218</v>
      </c>
      <c r="AH501" s="33">
        <f>23-COUNTBLANK(E501:AA501)</f>
        <v>3</v>
      </c>
    </row>
    <row r="502" spans="1:34" x14ac:dyDescent="0.3">
      <c r="A502" t="s">
        <v>542</v>
      </c>
      <c r="B502" t="s">
        <v>70</v>
      </c>
      <c r="C502" t="s">
        <v>102</v>
      </c>
      <c r="D502" t="s">
        <v>310</v>
      </c>
      <c r="E502" s="3">
        <v>73</v>
      </c>
      <c r="O502" s="3">
        <v>63</v>
      </c>
      <c r="P502" s="3"/>
      <c r="Q502" s="3">
        <v>87</v>
      </c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>
        <f>IF(COUNTA($E502:$AB502)=0,"",IF(COUNTA($E502:AB502)-COUNTIF($E$15:$E512,"A")&lt;1,0,SMALL($E502:$AB502,1)))</f>
        <v>63</v>
      </c>
      <c r="AD502">
        <f>IF(COUNTA($E502:$AB502)=0,"",IF(COUNTA($E502:$AB502)-COUNTIF($E$15:$E512,"A")&lt;2,0,SMALL($E502:$AB502,2)))</f>
        <v>73</v>
      </c>
      <c r="AE502">
        <f>IF(COUNTA($E502:$AB502)=0,"",IF(COUNTA($E502:$AB502)-COUNTIF($E$15:$E512,"A")&lt;3,0,SMALL($E502:$AB502,3)))</f>
        <v>87</v>
      </c>
      <c r="AF502">
        <f>IF(COUNTA($E502:$AB502)=0,"",IF(COUNTA($E502:$AB502)-COUNTIF($E$15:$E512,"A")&lt;4,0,SMALL($E502:$AB502,4)))</f>
        <v>0</v>
      </c>
      <c r="AG502">
        <f>IF(COUNTA(E502:AA502)=0,"",SUM(AC502:AF502))</f>
        <v>223</v>
      </c>
      <c r="AH502" s="33">
        <f>23-COUNTBLANK(E502:AA502)</f>
        <v>3</v>
      </c>
    </row>
    <row r="503" spans="1:34" x14ac:dyDescent="0.3">
      <c r="A503" t="s">
        <v>543</v>
      </c>
      <c r="B503" t="s">
        <v>107</v>
      </c>
      <c r="C503" t="s">
        <v>102</v>
      </c>
      <c r="D503" t="s">
        <v>83</v>
      </c>
      <c r="F503" s="3">
        <v>91</v>
      </c>
      <c r="O503" s="3">
        <v>66</v>
      </c>
      <c r="P503" s="3"/>
      <c r="Q503" s="3">
        <v>76</v>
      </c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>
        <f>IF(COUNTA($E503:$AB503)=0,"",IF(COUNTA($E503:AB503)-COUNTIF($E$15:$E552,"A")&lt;1,0,SMALL($E503:$AB503,1)))</f>
        <v>66</v>
      </c>
      <c r="AD503">
        <f>IF(COUNTA($E503:$AB503)=0,"",IF(COUNTA($E503:$AB503)-COUNTIF($E$15:$E552,"A")&lt;2,0,SMALL($E503:$AB503,2)))</f>
        <v>76</v>
      </c>
      <c r="AE503">
        <f>IF(COUNTA($E503:$AB503)=0,"",IF(COUNTA($E503:$AB503)-COUNTIF($E$15:$E552,"A")&lt;3,0,SMALL($E503:$AB503,3)))</f>
        <v>91</v>
      </c>
      <c r="AF503">
        <f>IF(COUNTA($E503:$AB503)=0,"",IF(COUNTA($E503:$AB503)-COUNTIF($E$15:$E552,"A")&lt;4,0,SMALL($E503:$AB503,4)))</f>
        <v>0</v>
      </c>
      <c r="AG503">
        <f>IF(COUNTA(E503:AA503)=0,"",SUM(AC503:AF503))</f>
        <v>233</v>
      </c>
      <c r="AH503" s="33">
        <f>23-COUNTBLANK(E503:AA503)</f>
        <v>3</v>
      </c>
    </row>
    <row r="504" spans="1:34" x14ac:dyDescent="0.3">
      <c r="A504" t="s">
        <v>554</v>
      </c>
      <c r="B504" t="s">
        <v>70</v>
      </c>
      <c r="C504" t="s">
        <v>79</v>
      </c>
      <c r="D504" t="s">
        <v>35</v>
      </c>
      <c r="E504" s="3">
        <v>70</v>
      </c>
      <c r="J504" s="3">
        <v>84</v>
      </c>
      <c r="R504" s="3">
        <v>97</v>
      </c>
      <c r="AA504" s="3"/>
      <c r="AB504" s="3"/>
      <c r="AC504">
        <f>IF(COUNTA($E504:$AB504)=0,"",IF(COUNTA($E504:AB504)-COUNTIF($E$15:$E544,"A")&lt;1,0,SMALL($E504:$AB504,1)))</f>
        <v>70</v>
      </c>
      <c r="AD504">
        <f>IF(COUNTA($E504:$AB504)=0,"",IF(COUNTA($E504:$AB504)-COUNTIF($E$15:$E544,"A")&lt;2,0,SMALL($E504:$AB504,2)))</f>
        <v>84</v>
      </c>
      <c r="AE504">
        <f>IF(COUNTA($E504:$AB504)=0,"",IF(COUNTA($E504:$AB504)-COUNTIF($E$15:$E544,"A")&lt;3,0,SMALL($E504:$AB504,3)))</f>
        <v>97</v>
      </c>
      <c r="AF504">
        <f>IF(COUNTA($E504:$AB504)=0,"",IF(COUNTA($E504:$AB504)-COUNTIF($E$15:$E544,"A")&lt;4,0,SMALL($E504:$AB504,4)))</f>
        <v>0</v>
      </c>
      <c r="AG504">
        <f>IF(COUNTA(E504:AA504)=0,"",SUM(AC504:AF504))</f>
        <v>251</v>
      </c>
      <c r="AH504" s="33">
        <f>23-COUNTBLANK(E504:AA504)</f>
        <v>3</v>
      </c>
    </row>
    <row r="505" spans="1:34" x14ac:dyDescent="0.3">
      <c r="A505" t="s">
        <v>556</v>
      </c>
      <c r="B505" t="s">
        <v>61</v>
      </c>
      <c r="C505" t="s">
        <v>79</v>
      </c>
      <c r="D505" t="s">
        <v>185</v>
      </c>
      <c r="O505" s="3">
        <v>76</v>
      </c>
      <c r="Q505" s="3">
        <v>91</v>
      </c>
      <c r="R505" s="3">
        <v>89</v>
      </c>
      <c r="AA505" s="3"/>
      <c r="AB505" s="3"/>
      <c r="AC505">
        <f>IF(COUNTA($E505:$AB505)=0,"",IF(COUNTA($E505:AB505)-COUNTIF($E$15:$E530,"A")&lt;1,0,SMALL($E505:$AB505,1)))</f>
        <v>76</v>
      </c>
      <c r="AD505">
        <f>IF(COUNTA($E505:$AB505)=0,"",IF(COUNTA($E505:$AB505)-COUNTIF($E$15:$E530,"A")&lt;2,0,SMALL($E505:$AB505,2)))</f>
        <v>89</v>
      </c>
      <c r="AE505">
        <f>IF(COUNTA($E505:$AB505)=0,"",IF(COUNTA($E505:$AB505)-COUNTIF($E$15:$E530,"A")&lt;3,0,SMALL($E505:$AB505,3)))</f>
        <v>91</v>
      </c>
      <c r="AF505">
        <f>IF(COUNTA($E505:$AB505)=0,"",IF(COUNTA($E505:$AB505)-COUNTIF($E$15:$E530,"A")&lt;4,0,SMALL($E505:$AB505,4)))</f>
        <v>0</v>
      </c>
      <c r="AG505">
        <f>IF(COUNTA(E505:AA505)=0,"",SUM(AC505:AF505))</f>
        <v>256</v>
      </c>
      <c r="AH505" s="33">
        <f>23-COUNTBLANK(E505:AA505)</f>
        <v>3</v>
      </c>
    </row>
    <row r="506" spans="1:34" x14ac:dyDescent="0.3">
      <c r="A506" t="s">
        <v>562</v>
      </c>
      <c r="B506" t="s">
        <v>70</v>
      </c>
      <c r="C506" t="s">
        <v>102</v>
      </c>
      <c r="D506" t="s">
        <v>126</v>
      </c>
      <c r="O506" s="3">
        <v>85</v>
      </c>
      <c r="P506" s="3"/>
      <c r="Q506" s="3">
        <v>96</v>
      </c>
      <c r="R506" s="3">
        <v>78</v>
      </c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>
        <f>IF(COUNTA($E506:$AB506)=0,"",IF(COUNTA($E506:AB506)-COUNTIF($E$15:$E527,"A")&lt;1,0,SMALL($E506:$AB506,1)))</f>
        <v>78</v>
      </c>
      <c r="AD506">
        <f>IF(COUNTA($E506:$AB506)=0,"",IF(COUNTA($E506:$AB506)-COUNTIF($E$15:$E527,"A")&lt;2,0,SMALL($E506:$AB506,2)))</f>
        <v>85</v>
      </c>
      <c r="AE506">
        <f>IF(COUNTA($E506:$AB506)=0,"",IF(COUNTA($E506:$AB506)-COUNTIF($E$15:$E527,"A")&lt;3,0,SMALL($E506:$AB506,3)))</f>
        <v>96</v>
      </c>
      <c r="AF506">
        <f>IF(COUNTA($E506:$AB506)=0,"",IF(COUNTA($E506:$AB506)-COUNTIF($E$15:$E527,"A")&lt;4,0,SMALL($E506:$AB506,4)))</f>
        <v>0</v>
      </c>
      <c r="AG506">
        <f>IF(COUNTA(E506:AA506)=0,"",SUM(AC506:AF506))</f>
        <v>259</v>
      </c>
      <c r="AH506" s="33">
        <f>23-COUNTBLANK(E506:AA506)</f>
        <v>3</v>
      </c>
    </row>
    <row r="507" spans="1:34" x14ac:dyDescent="0.3">
      <c r="A507" t="s">
        <v>557</v>
      </c>
      <c r="B507" t="s">
        <v>61</v>
      </c>
      <c r="C507" t="s">
        <v>79</v>
      </c>
      <c r="D507" t="s">
        <v>83</v>
      </c>
      <c r="F507" s="3">
        <v>89</v>
      </c>
      <c r="J507" s="3">
        <v>86</v>
      </c>
      <c r="P507" s="3"/>
      <c r="Q507" s="3"/>
      <c r="R507" s="3">
        <v>87</v>
      </c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>
        <f>IF(COUNTA($E507:$AB507)=0,"",IF(COUNTA($E507:AB507)-COUNTIF($E$15:$E514,"A")&lt;1,0,SMALL($E507:$AB507,1)))</f>
        <v>86</v>
      </c>
      <c r="AD507">
        <f>IF(COUNTA($E507:$AB507)=0,"",IF(COUNTA($E507:$AB507)-COUNTIF($E$15:$E514,"A")&lt;2,0,SMALL($E507:$AB507,2)))</f>
        <v>87</v>
      </c>
      <c r="AE507">
        <f>IF(COUNTA($E507:$AB507)=0,"",IF(COUNTA($E507:$AB507)-COUNTIF($E$15:$E514,"A")&lt;3,0,SMALL($E507:$AB507,3)))</f>
        <v>89</v>
      </c>
      <c r="AF507">
        <f>IF(COUNTA($E507:$AB507)=0,"",IF(COUNTA($E507:$AB507)-COUNTIF($E$15:$E514,"A")&lt;4,0,SMALL($E507:$AB507,4)))</f>
        <v>0</v>
      </c>
      <c r="AG507">
        <f>IF(COUNTA(E507:AA507)=0,"",SUM(AC507:AF507))</f>
        <v>262</v>
      </c>
      <c r="AH507" s="33">
        <f>23-COUNTBLANK(E507:AA507)</f>
        <v>3</v>
      </c>
    </row>
    <row r="508" spans="1:34" x14ac:dyDescent="0.3">
      <c r="A508" t="s">
        <v>564</v>
      </c>
      <c r="B508" t="s">
        <v>61</v>
      </c>
      <c r="C508" t="s">
        <v>79</v>
      </c>
      <c r="D508" t="s">
        <v>108</v>
      </c>
      <c r="K508" s="3">
        <v>99</v>
      </c>
      <c r="O508" s="3">
        <v>83</v>
      </c>
      <c r="P508" s="3"/>
      <c r="Q508" s="3">
        <v>83</v>
      </c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>
        <f>IF(COUNTA($E508:$AB508)=0,"",IF(COUNTA($E508:AB508)-COUNTIF($E$15:$E518,"A")&lt;1,0,SMALL($E508:$AB508,1)))</f>
        <v>83</v>
      </c>
      <c r="AD508">
        <f>IF(COUNTA($E508:$AB508)=0,"",IF(COUNTA($E508:$AB508)-COUNTIF($E$15:$E518,"A")&lt;2,0,SMALL($E508:$AB508,2)))</f>
        <v>83</v>
      </c>
      <c r="AE508">
        <f>IF(COUNTA($E508:$AB508)=0,"",IF(COUNTA($E508:$AB508)-COUNTIF($E$15:$E518,"A")&lt;3,0,SMALL($E508:$AB508,3)))</f>
        <v>99</v>
      </c>
      <c r="AF508">
        <f>IF(COUNTA($E508:$AB508)=0,"",IF(COUNTA($E508:$AB508)-COUNTIF($E$15:$E518,"A")&lt;4,0,SMALL($E508:$AB508,4)))</f>
        <v>0</v>
      </c>
      <c r="AG508">
        <f>IF(COUNTA(E508:AA508)=0,"",SUM(AC508:AF508))</f>
        <v>265</v>
      </c>
      <c r="AH508" s="33">
        <f>23-COUNTBLANK(E508:AA508)</f>
        <v>3</v>
      </c>
    </row>
    <row r="509" spans="1:34" x14ac:dyDescent="0.3">
      <c r="A509" t="s">
        <v>546</v>
      </c>
      <c r="B509" t="s">
        <v>70</v>
      </c>
      <c r="C509" t="s">
        <v>79</v>
      </c>
      <c r="D509" t="s">
        <v>115</v>
      </c>
      <c r="E509" s="3">
        <v>96</v>
      </c>
      <c r="I509" s="3">
        <v>78</v>
      </c>
      <c r="J509" s="3">
        <v>94</v>
      </c>
      <c r="P509" s="3"/>
      <c r="Q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>
        <f>IF(COUNTA($E509:$AB509)=0,"",IF(COUNTA($E509:AB509)-COUNTIF($E$15:$E509,"A")&lt;1,0,SMALL($E509:$AB509,1)))</f>
        <v>78</v>
      </c>
      <c r="AD509">
        <f>IF(COUNTA($E509:$AB509)=0,"",IF(COUNTA($E509:$AB509)-COUNTIF($E$15:$E509,"A")&lt;2,0,SMALL($E509:$AB509,2)))</f>
        <v>94</v>
      </c>
      <c r="AE509">
        <f>IF(COUNTA($E509:$AB509)=0,"",IF(COUNTA($E509:$AB509)-COUNTIF($E$15:$E509,"A")&lt;3,0,SMALL($E509:$AB509,3)))</f>
        <v>96</v>
      </c>
      <c r="AF509">
        <f>IF(COUNTA($E509:$AB509)=0,"",IF(COUNTA($E509:$AB509)-COUNTIF($E$15:$E509,"A")&lt;4,0,SMALL($E509:$AB509,4)))</f>
        <v>0</v>
      </c>
      <c r="AG509">
        <f>IF(COUNTA(E509:AA509)=0,"",SUM(AC509:AF509))</f>
        <v>268</v>
      </c>
      <c r="AH509" s="33">
        <f>23-COUNTBLANK(E509:AA509)</f>
        <v>3</v>
      </c>
    </row>
    <row r="510" spans="1:34" x14ac:dyDescent="0.3">
      <c r="A510" t="s">
        <v>560</v>
      </c>
      <c r="B510" t="s">
        <v>70</v>
      </c>
      <c r="C510" t="s">
        <v>102</v>
      </c>
      <c r="D510" t="s">
        <v>194</v>
      </c>
      <c r="F510" s="3">
        <v>96</v>
      </c>
      <c r="P510" s="3"/>
      <c r="Q510" s="3">
        <v>81</v>
      </c>
      <c r="R510" s="3">
        <v>93</v>
      </c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>
        <f>IF(COUNTA($E510:$AB510)=0,"",IF(COUNTA($E510:AB510)-COUNTIF($E$15:$E547,"A")&lt;1,0,SMALL($E510:$AB510,1)))</f>
        <v>81</v>
      </c>
      <c r="AD510">
        <f>IF(COUNTA($E510:$AB510)=0,"",IF(COUNTA($E510:$AB510)-COUNTIF($E$15:$E547,"A")&lt;2,0,SMALL($E510:$AB510,2)))</f>
        <v>93</v>
      </c>
      <c r="AE510">
        <f>IF(COUNTA($E510:$AB510)=0,"",IF(COUNTA($E510:$AB510)-COUNTIF($E$15:$E547,"A")&lt;3,0,SMALL($E510:$AB510,3)))</f>
        <v>96</v>
      </c>
      <c r="AF510">
        <f>IF(COUNTA($E510:$AB510)=0,"",IF(COUNTA($E510:$AB510)-COUNTIF($E$15:$E547,"A")&lt;4,0,SMALL($E510:$AB510,4)))</f>
        <v>0</v>
      </c>
      <c r="AG510">
        <f>IF(COUNTA(E510:AA510)=0,"",SUM(AC510:AF510))</f>
        <v>270</v>
      </c>
      <c r="AH510" s="33">
        <f>23-COUNTBLANK(E510:AA510)</f>
        <v>3</v>
      </c>
    </row>
    <row r="511" spans="1:34" x14ac:dyDescent="0.3">
      <c r="A511" t="s">
        <v>558</v>
      </c>
      <c r="B511" t="s">
        <v>70</v>
      </c>
      <c r="C511" t="s">
        <v>79</v>
      </c>
      <c r="D511" t="s">
        <v>63</v>
      </c>
      <c r="M511" s="3">
        <v>98</v>
      </c>
      <c r="P511" s="3"/>
      <c r="Q511" s="3">
        <v>78</v>
      </c>
      <c r="R511" s="3">
        <v>97</v>
      </c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>
        <f>IF(COUNTA($E511:$AB511)=0,"",IF(COUNTA($E511:AB511)-COUNTIF($E$15:$E552,"A")&lt;1,0,SMALL($E511:$AB511,1)))</f>
        <v>78</v>
      </c>
      <c r="AD511">
        <f>IF(COUNTA($E511:$AB511)=0,"",IF(COUNTA($E511:$AB511)-COUNTIF($E$15:$E552,"A")&lt;2,0,SMALL($E511:$AB511,2)))</f>
        <v>97</v>
      </c>
      <c r="AE511">
        <f>IF(COUNTA($E511:$AB511)=0,"",IF(COUNTA($E511:$AB511)-COUNTIF($E$15:$E552,"A")&lt;3,0,SMALL($E511:$AB511,3)))</f>
        <v>98</v>
      </c>
      <c r="AF511">
        <f>IF(COUNTA($E511:$AB511)=0,"",IF(COUNTA($E511:$AB511)-COUNTIF($E$15:$E552,"A")&lt;4,0,SMALL($E511:$AB511,4)))</f>
        <v>0</v>
      </c>
      <c r="AG511">
        <f>IF(COUNTA(E511:AA511)=0,"",SUM(AC511:AF511))</f>
        <v>273</v>
      </c>
      <c r="AH511" s="33">
        <f>23-COUNTBLANK(E511:AA511)</f>
        <v>3</v>
      </c>
    </row>
    <row r="512" spans="1:34" x14ac:dyDescent="0.3">
      <c r="A512" t="s">
        <v>566</v>
      </c>
      <c r="B512" t="s">
        <v>70</v>
      </c>
      <c r="C512" t="s">
        <v>79</v>
      </c>
      <c r="D512" t="s">
        <v>58</v>
      </c>
      <c r="E512" s="3">
        <v>90</v>
      </c>
      <c r="N512" s="3">
        <v>96</v>
      </c>
      <c r="R512" s="3">
        <v>88</v>
      </c>
      <c r="AC512">
        <f>IF(COUNTA($E512:$AB512)=0,"",IF(COUNTA($E512:AB512)-COUNTIF($E$15:$E512,"A")&lt;1,0,SMALL($E512:$AB512,1)))</f>
        <v>88</v>
      </c>
      <c r="AD512">
        <f>IF(COUNTA($E512:$AB512)=0,"",IF(COUNTA($E512:$AB512)-COUNTIF($E$15:$E512,"A")&lt;2,0,SMALL($E512:$AB512,2)))</f>
        <v>90</v>
      </c>
      <c r="AE512">
        <f>IF(COUNTA($E512:$AB512)=0,"",IF(COUNTA($E512:$AB512)-COUNTIF($E$15:$E512,"A")&lt;3,0,SMALL($E512:$AB512,3)))</f>
        <v>96</v>
      </c>
      <c r="AF512">
        <f>IF(COUNTA($E512:$AB512)=0,"",IF(COUNTA($E512:$AB512)-COUNTIF($E$15:$E512,"A")&lt;4,0,SMALL($E512:$AB512,4)))</f>
        <v>0</v>
      </c>
      <c r="AG512">
        <f>IF(COUNTA(E512:AA512)=0,"",SUM(AC512:AF512))</f>
        <v>274</v>
      </c>
      <c r="AH512" s="33">
        <f>23-COUNTBLANK(E512:AA512)</f>
        <v>3</v>
      </c>
    </row>
    <row r="513" spans="1:34" ht="13.8" customHeight="1" x14ac:dyDescent="0.3">
      <c r="A513" t="s">
        <v>547</v>
      </c>
      <c r="B513" t="s">
        <v>70</v>
      </c>
      <c r="C513" t="s">
        <v>102</v>
      </c>
      <c r="D513" t="s">
        <v>183</v>
      </c>
      <c r="J513" s="3">
        <v>95</v>
      </c>
      <c r="O513" s="3">
        <v>95</v>
      </c>
      <c r="P513" s="3"/>
      <c r="Q513" s="3">
        <v>91</v>
      </c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>
        <f>IF(COUNTA($E513:$AB513)=0,"",IF(COUNTA($E513:AB513)-COUNTIF($E$15:$E533,"A")&lt;1,0,SMALL($E513:$AB513,1)))</f>
        <v>91</v>
      </c>
      <c r="AD513">
        <f>IF(COUNTA($E513:$AB513)=0,"",IF(COUNTA($E513:$AB513)-COUNTIF($E$15:$E533,"A")&lt;2,0,SMALL($E513:$AB513,2)))</f>
        <v>95</v>
      </c>
      <c r="AE513">
        <f>IF(COUNTA($E513:$AB513)=0,"",IF(COUNTA($E513:$AB513)-COUNTIF($E$15:$E533,"A")&lt;3,0,SMALL($E513:$AB513,3)))</f>
        <v>95</v>
      </c>
      <c r="AF513">
        <f>IF(COUNTA($E513:$AB513)=0,"",IF(COUNTA($E513:$AB513)-COUNTIF($E$15:$E533,"A")&lt;4,0,SMALL($E513:$AB513,4)))</f>
        <v>0</v>
      </c>
      <c r="AG513">
        <f>IF(COUNTA(E513:AA513)=0,"",SUM(AC513:AF513))</f>
        <v>281</v>
      </c>
      <c r="AH513" s="33">
        <f>23-COUNTBLANK(E513:AA513)</f>
        <v>3</v>
      </c>
    </row>
    <row r="514" spans="1:34" x14ac:dyDescent="0.3">
      <c r="A514" t="s">
        <v>548</v>
      </c>
      <c r="B514" t="s">
        <v>70</v>
      </c>
      <c r="C514" t="s">
        <v>102</v>
      </c>
      <c r="D514" t="s">
        <v>123</v>
      </c>
      <c r="E514" s="3">
        <v>95</v>
      </c>
      <c r="O514" s="3">
        <v>94</v>
      </c>
      <c r="Q514" s="3">
        <v>96</v>
      </c>
      <c r="AA514" s="3"/>
      <c r="AB514" s="3"/>
      <c r="AC514">
        <f>IF(COUNTA($E514:$AB514)=0,"",IF(COUNTA($E514:AB514)-COUNTIF($E$15:$E541,"A")&lt;1,0,SMALL($E514:$AB514,1)))</f>
        <v>94</v>
      </c>
      <c r="AD514">
        <f>IF(COUNTA($E514:$AB514)=0,"",IF(COUNTA($E514:$AB514)-COUNTIF($E$15:$E541,"A")&lt;2,0,SMALL($E514:$AB514,2)))</f>
        <v>95</v>
      </c>
      <c r="AE514">
        <f>IF(COUNTA($E514:$AB514)=0,"",IF(COUNTA($E514:$AB514)-COUNTIF($E$15:$E541,"A")&lt;3,0,SMALL($E514:$AB514,3)))</f>
        <v>96</v>
      </c>
      <c r="AF514">
        <f>IF(COUNTA($E514:$AB514)=0,"",IF(COUNTA($E514:$AB514)-COUNTIF($E$15:$E541,"A")&lt;4,0,SMALL($E514:$AB514,4)))</f>
        <v>0</v>
      </c>
      <c r="AG514">
        <f>IF(COUNTA(E514:AA514)=0,"",SUM(AC514:AF514))</f>
        <v>285</v>
      </c>
      <c r="AH514" s="33">
        <f>23-COUNTBLANK(E514:AA514)</f>
        <v>3</v>
      </c>
    </row>
    <row r="515" spans="1:34" x14ac:dyDescent="0.3">
      <c r="A515" t="s">
        <v>549</v>
      </c>
      <c r="B515" t="s">
        <v>107</v>
      </c>
      <c r="C515" t="s">
        <v>102</v>
      </c>
      <c r="D515" t="s">
        <v>115</v>
      </c>
      <c r="L515" s="3">
        <v>99</v>
      </c>
      <c r="O515" s="3">
        <v>95</v>
      </c>
      <c r="Q515" s="3">
        <v>94</v>
      </c>
      <c r="AA515" s="3"/>
      <c r="AB515" s="3"/>
      <c r="AC515">
        <f>IF(COUNTA($E515:$AB515)=0,"",IF(COUNTA($E515:AB515)-COUNTIF($E$15:$E536,"A")&lt;1,0,SMALL($E515:$AB515,1)))</f>
        <v>94</v>
      </c>
      <c r="AD515">
        <f>IF(COUNTA($E515:$AB515)=0,"",IF(COUNTA($E515:$AB515)-COUNTIF($E$15:$E536,"A")&lt;2,0,SMALL($E515:$AB515,2)))</f>
        <v>95</v>
      </c>
      <c r="AE515">
        <f>IF(COUNTA($E515:$AB515)=0,"",IF(COUNTA($E515:$AB515)-COUNTIF($E$15:$E536,"A")&lt;3,0,SMALL($E515:$AB515,3)))</f>
        <v>99</v>
      </c>
      <c r="AF515">
        <f>IF(COUNTA($E515:$AB515)=0,"",IF(COUNTA($E515:$AB515)-COUNTIF($E$15:$E536,"A")&lt;4,0,SMALL($E515:$AB515,4)))</f>
        <v>0</v>
      </c>
      <c r="AG515">
        <f>IF(COUNTA(E515:AA515)=0,"",SUM(AC515:AF515))</f>
        <v>288</v>
      </c>
      <c r="AH515" s="33">
        <f>23-COUNTBLANK(E515:AA515)</f>
        <v>3</v>
      </c>
    </row>
    <row r="516" spans="1:34" x14ac:dyDescent="0.3">
      <c r="A516" t="s">
        <v>550</v>
      </c>
      <c r="B516" t="s">
        <v>107</v>
      </c>
      <c r="C516" t="s">
        <v>79</v>
      </c>
      <c r="D516" t="s">
        <v>185</v>
      </c>
      <c r="F516" s="3">
        <v>53</v>
      </c>
      <c r="O516" s="3">
        <v>54</v>
      </c>
      <c r="AA516" s="3"/>
      <c r="AB516" s="3"/>
      <c r="AC516">
        <f>IF(COUNTA($E516:$AB516)=0,"",IF(COUNTA($E516:AB516)-COUNTIF($E$15:$E517,"A")&lt;1,0,SMALL($E516:$AB516,1)))</f>
        <v>53</v>
      </c>
      <c r="AD516">
        <f>IF(COUNTA($E516:$AB516)=0,"",IF(COUNTA($E516:$AB516)-COUNTIF($E$15:$E517,"A")&lt;2,0,SMALL($E516:$AB516,2)))</f>
        <v>54</v>
      </c>
      <c r="AE516">
        <f>IF(COUNTA($E516:$AB516)=0,"",IF(COUNTA($E516:$AB516)-COUNTIF($E$15:$E517,"A")&lt;3,0,SMALL($E516:$AB516,3)))</f>
        <v>0</v>
      </c>
      <c r="AF516">
        <f>IF(COUNTA($E516:$AB516)=0,"",IF(COUNTA($E516:$AB516)-COUNTIF($E$15:$E517,"A")&lt;4,0,SMALL($E516:$AB516,4)))</f>
        <v>0</v>
      </c>
      <c r="AG516">
        <f>IF(COUNTA(E516:AA516)=0,"",SUM(AC516:AF516))</f>
        <v>107</v>
      </c>
      <c r="AH516" s="33">
        <f>23-COUNTBLANK(E516:AA516)</f>
        <v>2</v>
      </c>
    </row>
    <row r="517" spans="1:34" x14ac:dyDescent="0.3">
      <c r="A517" t="s">
        <v>551</v>
      </c>
      <c r="B517" t="s">
        <v>61</v>
      </c>
      <c r="C517" t="s">
        <v>79</v>
      </c>
      <c r="D517" t="s">
        <v>354</v>
      </c>
      <c r="J517" s="3">
        <v>78</v>
      </c>
      <c r="O517" s="3">
        <v>59</v>
      </c>
      <c r="P517" s="3"/>
      <c r="Q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>
        <f>IF(COUNTA($E517:$AB517)=0,"",IF(COUNTA($E517:AB517)-COUNTIF($E$15:$E517,"A")&lt;1,0,SMALL($E517:$AB517,1)))</f>
        <v>59</v>
      </c>
      <c r="AD517">
        <f>IF(COUNTA($E517:$AB517)=0,"",IF(COUNTA($E517:$AB517)-COUNTIF($E$15:$E517,"A")&lt;2,0,SMALL($E517:$AB517,2)))</f>
        <v>78</v>
      </c>
      <c r="AE517">
        <f>IF(COUNTA($E517:$AB517)=0,"",IF(COUNTA($E517:$AB517)-COUNTIF($E$15:$E517,"A")&lt;3,0,SMALL($E517:$AB517,3)))</f>
        <v>0</v>
      </c>
      <c r="AF517">
        <f>IF(COUNTA($E517:$AB517)=0,"",IF(COUNTA($E517:$AB517)-COUNTIF($E$15:$E517,"A")&lt;4,0,SMALL($E517:$AB517,4)))</f>
        <v>0</v>
      </c>
      <c r="AG517">
        <f>IF(COUNTA(E517:AA517)=0,"",SUM(AC517:AF517))</f>
        <v>137</v>
      </c>
      <c r="AH517" s="33">
        <f>23-COUNTBLANK(E517:AA517)</f>
        <v>2</v>
      </c>
    </row>
    <row r="518" spans="1:34" x14ac:dyDescent="0.3">
      <c r="A518" t="s">
        <v>575</v>
      </c>
      <c r="B518" t="s">
        <v>70</v>
      </c>
      <c r="C518" t="s">
        <v>102</v>
      </c>
      <c r="D518" t="s">
        <v>310</v>
      </c>
      <c r="J518" s="3">
        <v>64</v>
      </c>
      <c r="R518" s="3">
        <v>73</v>
      </c>
      <c r="AA518" s="3"/>
      <c r="AB518" s="3"/>
      <c r="AC518">
        <f>IF(COUNTA($E518:$AB518)=0,"",IF(COUNTA($E518:AB518)-COUNTIF($E$15:$E524,"A")&lt;1,0,SMALL($E518:$AB518,1)))</f>
        <v>64</v>
      </c>
      <c r="AD518">
        <f>IF(COUNTA($E518:$AB518)=0,"",IF(COUNTA($E518:$AB518)-COUNTIF($E$15:$E524,"A")&lt;2,0,SMALL($E518:$AB518,2)))</f>
        <v>73</v>
      </c>
      <c r="AE518">
        <f>IF(COUNTA($E518:$AB518)=0,"",IF(COUNTA($E518:$AB518)-COUNTIF($E$15:$E524,"A")&lt;3,0,SMALL($E518:$AB518,3)))</f>
        <v>0</v>
      </c>
      <c r="AF518">
        <f>IF(COUNTA($E518:$AB518)=0,"",IF(COUNTA($E518:$AB518)-COUNTIF($E$15:$E524,"A")&lt;4,0,SMALL($E518:$AB518,4)))</f>
        <v>0</v>
      </c>
      <c r="AG518">
        <f>IF(COUNTA(E518:AA518)=0,"",SUM(AC518:AF518))</f>
        <v>137</v>
      </c>
      <c r="AH518" s="33">
        <f>23-COUNTBLANK(E518:AA518)</f>
        <v>2</v>
      </c>
    </row>
    <row r="519" spans="1:34" x14ac:dyDescent="0.3">
      <c r="A519" t="s">
        <v>552</v>
      </c>
      <c r="B519" t="s">
        <v>61</v>
      </c>
      <c r="C519" t="s">
        <v>79</v>
      </c>
      <c r="D519" t="s">
        <v>35</v>
      </c>
      <c r="E519" s="3">
        <v>62</v>
      </c>
      <c r="O519" s="3">
        <v>85</v>
      </c>
      <c r="AA519" s="3"/>
      <c r="AB519" s="3"/>
      <c r="AC519">
        <f>IF(COUNTA($E519:$AB519)=0,"",IF(COUNTA($E519:AB519)-COUNTIF($E$15:$E568,"A")&lt;1,0,SMALL($E519:$AB519,1)))</f>
        <v>62</v>
      </c>
      <c r="AD519">
        <f>IF(COUNTA($E519:$AB519)=0,"",IF(COUNTA($E519:$AB519)-COUNTIF($E$15:$E568,"A")&lt;2,0,SMALL($E519:$AB519,2)))</f>
        <v>85</v>
      </c>
      <c r="AE519">
        <f>IF(COUNTA($E519:$AB519)=0,"",IF(COUNTA($E519:$AB519)-COUNTIF($E$15:$E568,"A")&lt;3,0,SMALL($E519:$AB519,3)))</f>
        <v>0</v>
      </c>
      <c r="AF519">
        <f>IF(COUNTA($E519:$AB519)=0,"",IF(COUNTA($E519:$AB519)-COUNTIF($E$15:$E568,"A")&lt;4,0,SMALL($E519:$AB519,4)))</f>
        <v>0</v>
      </c>
      <c r="AG519">
        <f>IF(COUNTA(E519:AA519)=0,"",SUM(AC519:AF519))</f>
        <v>147</v>
      </c>
      <c r="AH519" s="33">
        <f>23-COUNTBLANK(E519:AA519)</f>
        <v>2</v>
      </c>
    </row>
    <row r="520" spans="1:34" x14ac:dyDescent="0.3">
      <c r="A520" t="s">
        <v>553</v>
      </c>
      <c r="B520" t="s">
        <v>107</v>
      </c>
      <c r="C520" t="s">
        <v>102</v>
      </c>
      <c r="D520" t="s">
        <v>58</v>
      </c>
      <c r="E520" s="3">
        <v>77</v>
      </c>
      <c r="O520" s="3">
        <v>74</v>
      </c>
      <c r="P520" s="3"/>
      <c r="Q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>
        <f>IF(COUNTA($E520:$AB520)=0,"",IF(COUNTA($E520:AB520)-COUNTIF($E$15:$E565,"A")&lt;1,0,SMALL($E520:$AB520,1)))</f>
        <v>74</v>
      </c>
      <c r="AD520">
        <f>IF(COUNTA($E520:$AB520)=0,"",IF(COUNTA($E520:$AB520)-COUNTIF($E$15:$E565,"A")&lt;2,0,SMALL($E520:$AB520,2)))</f>
        <v>77</v>
      </c>
      <c r="AE520">
        <f>IF(COUNTA($E520:$AB520)=0,"",IF(COUNTA($E520:$AB520)-COUNTIF($E$15:$E565,"A")&lt;3,0,SMALL($E520:$AB520,3)))</f>
        <v>0</v>
      </c>
      <c r="AF520">
        <f>IF(COUNTA($E520:$AB520)=0,"",IF(COUNTA($E520:$AB520)-COUNTIF($E$15:$E565,"A")&lt;4,0,SMALL($E520:$AB520,4)))</f>
        <v>0</v>
      </c>
      <c r="AG520">
        <f>IF(COUNTA(E520:AA520)=0,"",SUM(AC520:AF520))</f>
        <v>151</v>
      </c>
      <c r="AH520" s="33">
        <f>23-COUNTBLANK(E520:AA520)</f>
        <v>2</v>
      </c>
    </row>
    <row r="521" spans="1:34" x14ac:dyDescent="0.3">
      <c r="A521" t="s">
        <v>585</v>
      </c>
      <c r="B521" t="s">
        <v>70</v>
      </c>
      <c r="C521" t="s">
        <v>102</v>
      </c>
      <c r="D521" t="s">
        <v>55</v>
      </c>
      <c r="P521" s="3"/>
      <c r="Q521" s="3">
        <v>88</v>
      </c>
      <c r="R521" s="3">
        <v>75</v>
      </c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>
        <f>IF(COUNTA($E521:$AB521)=0,"",IF(COUNTA($E521:AB521)-COUNTIF($E$15:$E563,"A")&lt;1,0,SMALL($E521:$AB521,1)))</f>
        <v>75</v>
      </c>
      <c r="AD521">
        <f>IF(COUNTA($E521:$AB521)=0,"",IF(COUNTA($E521:$AB521)-COUNTIF($E$15:$E563,"A")&lt;2,0,SMALL($E521:$AB521,2)))</f>
        <v>88</v>
      </c>
      <c r="AE521">
        <f>IF(COUNTA($E521:$AB521)=0,"",IF(COUNTA($E521:$AB521)-COUNTIF($E$15:$E563,"A")&lt;3,0,SMALL($E521:$AB521,3)))</f>
        <v>0</v>
      </c>
      <c r="AF521">
        <f>IF(COUNTA($E521:$AB521)=0,"",IF(COUNTA($E521:$AB521)-COUNTIF($E$15:$E563,"A")&lt;4,0,SMALL($E521:$AB521,4)))</f>
        <v>0</v>
      </c>
      <c r="AG521">
        <f>IF(COUNTA(E521:AA521)=0,"",SUM(AC521:AF521))</f>
        <v>163</v>
      </c>
      <c r="AH521" s="33">
        <f>23-COUNTBLANK(E521:AA521)</f>
        <v>2</v>
      </c>
    </row>
    <row r="522" spans="1:34" x14ac:dyDescent="0.3">
      <c r="A522" t="s">
        <v>555</v>
      </c>
      <c r="B522" t="s">
        <v>61</v>
      </c>
      <c r="C522" t="s">
        <v>79</v>
      </c>
      <c r="D522" t="s">
        <v>185</v>
      </c>
      <c r="F522" s="3">
        <v>93</v>
      </c>
      <c r="Q522" s="3">
        <v>73</v>
      </c>
      <c r="AA522" s="3"/>
      <c r="AB522" s="3"/>
      <c r="AC522">
        <f>IF(COUNTA($E522:$AB522)=0,"",IF(COUNTA($E522:AB522)-COUNTIF($E$15:$E563,"A")&lt;1,0,SMALL($E522:$AB522,1)))</f>
        <v>73</v>
      </c>
      <c r="AD522">
        <f>IF(COUNTA($E522:$AB522)=0,"",IF(COUNTA($E522:$AB522)-COUNTIF($E$15:$E563,"A")&lt;2,0,SMALL($E522:$AB522,2)))</f>
        <v>93</v>
      </c>
      <c r="AE522">
        <f>IF(COUNTA($E522:$AB522)=0,"",IF(COUNTA($E522:$AB522)-COUNTIF($E$15:$E563,"A")&lt;3,0,SMALL($E522:$AB522,3)))</f>
        <v>0</v>
      </c>
      <c r="AF522">
        <f>IF(COUNTA($E522:$AB522)=0,"",IF(COUNTA($E522:$AB522)-COUNTIF($E$15:$E563,"A")&lt;4,0,SMALL($E522:$AB522,4)))</f>
        <v>0</v>
      </c>
      <c r="AG522">
        <f>IF(COUNTA(E522:AA522)=0,"",SUM(AC522:AF522))</f>
        <v>166</v>
      </c>
      <c r="AH522" s="33">
        <f>23-COUNTBLANK(E522:AA522)</f>
        <v>2</v>
      </c>
    </row>
    <row r="523" spans="1:34" x14ac:dyDescent="0.3">
      <c r="A523" t="s">
        <v>580</v>
      </c>
      <c r="B523" t="s">
        <v>61</v>
      </c>
      <c r="C523" t="s">
        <v>79</v>
      </c>
      <c r="D523" t="s">
        <v>126</v>
      </c>
      <c r="O523" s="3">
        <v>75</v>
      </c>
      <c r="R523" s="3">
        <v>99</v>
      </c>
      <c r="AA523" s="3"/>
      <c r="AB523" s="3"/>
      <c r="AC523">
        <f>IF(COUNTA($E523:$AB523)=0,"",IF(COUNTA($E523:AB523)-COUNTIF($E$15:$E523,"A")&lt;1,0,SMALL($E523:$AB523,1)))</f>
        <v>75</v>
      </c>
      <c r="AD523">
        <f>IF(COUNTA($E523:$AB523)=0,"",IF(COUNTA($E523:$AB523)-COUNTIF($E$15:$E523,"A")&lt;2,0,SMALL($E523:$AB523,2)))</f>
        <v>99</v>
      </c>
      <c r="AE523">
        <f>IF(COUNTA($E523:$AB523)=0,"",IF(COUNTA($E523:$AB523)-COUNTIF($E$15:$E523,"A")&lt;3,0,SMALL($E523:$AB523,3)))</f>
        <v>0</v>
      </c>
      <c r="AF523">
        <f>IF(COUNTA($E523:$AB523)=0,"",IF(COUNTA($E523:$AB523)-COUNTIF($E$15:$E523,"A")&lt;4,0,SMALL($E523:$AB523,4)))</f>
        <v>0</v>
      </c>
      <c r="AG523">
        <f>IF(COUNTA(E523:AA523)=0,"",SUM(AC523:AF523))</f>
        <v>174</v>
      </c>
      <c r="AH523" s="33">
        <f>23-COUNTBLANK(E523:AA523)</f>
        <v>2</v>
      </c>
    </row>
    <row r="524" spans="1:34" x14ac:dyDescent="0.3">
      <c r="A524" t="s">
        <v>559</v>
      </c>
      <c r="B524" t="s">
        <v>107</v>
      </c>
      <c r="C524" t="s">
        <v>79</v>
      </c>
      <c r="D524" t="s">
        <v>36</v>
      </c>
      <c r="L524" s="3">
        <v>81</v>
      </c>
      <c r="M524" s="3">
        <v>96</v>
      </c>
      <c r="P524" s="3"/>
      <c r="Q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>
        <f>IF(COUNTA($E524:$AB524)=0,"",IF(COUNTA($E524:AB524)-COUNTIF($E$15:$E546,"A")&lt;1,0,SMALL($E524:$AB524,1)))</f>
        <v>81</v>
      </c>
      <c r="AD524">
        <f>IF(COUNTA($E524:$AB524)=0,"",IF(COUNTA($E524:$AB524)-COUNTIF($E$15:$E546,"A")&lt;2,0,SMALL($E524:$AB524,2)))</f>
        <v>96</v>
      </c>
      <c r="AE524">
        <f>IF(COUNTA($E524:$AB524)=0,"",IF(COUNTA($E524:$AB524)-COUNTIF($E$15:$E546,"A")&lt;3,0,SMALL($E524:$AB524,3)))</f>
        <v>0</v>
      </c>
      <c r="AF524">
        <f>IF(COUNTA($E524:$AB524)=0,"",IF(COUNTA($E524:$AB524)-COUNTIF($E$15:$E546,"A")&lt;4,0,SMALL($E524:$AB524,4)))</f>
        <v>0</v>
      </c>
      <c r="AG524">
        <f>IF(COUNTA(E524:AA524)=0,"",SUM(AC524:AF524))</f>
        <v>177</v>
      </c>
      <c r="AH524" s="33">
        <f>23-COUNTBLANK(E524:AA524)</f>
        <v>2</v>
      </c>
    </row>
    <row r="525" spans="1:34" x14ac:dyDescent="0.3">
      <c r="A525" t="s">
        <v>591</v>
      </c>
      <c r="B525" t="s">
        <v>101</v>
      </c>
      <c r="C525" t="s">
        <v>79</v>
      </c>
      <c r="D525" t="s">
        <v>88</v>
      </c>
      <c r="M525" s="3">
        <v>91</v>
      </c>
      <c r="R525" s="3">
        <v>87</v>
      </c>
      <c r="AA525" s="3"/>
      <c r="AB525" s="3"/>
      <c r="AC525">
        <f>IF(COUNTA($E525:$AB525)=0,"",IF(COUNTA($E525:AB525)-COUNTIF($E$15:$E528,"A")&lt;1,0,SMALL($E525:$AB525,1)))</f>
        <v>87</v>
      </c>
      <c r="AD525">
        <f>IF(COUNTA($E525:$AB525)=0,"",IF(COUNTA($E525:$AB525)-COUNTIF($E$15:$E528,"A")&lt;2,0,SMALL($E525:$AB525,2)))</f>
        <v>91</v>
      </c>
      <c r="AE525">
        <f>IF(COUNTA($E525:$AB525)=0,"",IF(COUNTA($E525:$AB525)-COUNTIF($E$15:$E528,"A")&lt;3,0,SMALL($E525:$AB525,3)))</f>
        <v>0</v>
      </c>
      <c r="AF525">
        <f>IF(COUNTA($E525:$AB525)=0,"",IF(COUNTA($E525:$AB525)-COUNTIF($E$15:$E528,"A")&lt;4,0,SMALL($E525:$AB525,4)))</f>
        <v>0</v>
      </c>
      <c r="AG525">
        <f>IF(COUNTA(E525:AA525)=0,"",SUM(AC525:AF525))</f>
        <v>178</v>
      </c>
      <c r="AH525" s="33">
        <f>23-COUNTBLANK(E525:AA525)</f>
        <v>2</v>
      </c>
    </row>
    <row r="526" spans="1:34" x14ac:dyDescent="0.3">
      <c r="A526" t="s">
        <v>561</v>
      </c>
      <c r="B526" t="s">
        <v>329</v>
      </c>
      <c r="C526" t="s">
        <v>102</v>
      </c>
      <c r="D526" t="s">
        <v>115</v>
      </c>
      <c r="E526" s="3">
        <v>97</v>
      </c>
      <c r="O526" s="3">
        <v>84</v>
      </c>
      <c r="P526" s="3"/>
      <c r="Q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>
        <f>IF(COUNTA($E526:$AB526)=0,"",IF(COUNTA($E526:AB526)-COUNTIF($E$15:$E537,"A")&lt;1,0,SMALL($E526:$AB526,1)))</f>
        <v>84</v>
      </c>
      <c r="AD526">
        <f>IF(COUNTA($E526:$AB526)=0,"",IF(COUNTA($E526:$AB526)-COUNTIF($E$15:$E537,"A")&lt;2,0,SMALL($E526:$AB526,2)))</f>
        <v>97</v>
      </c>
      <c r="AE526">
        <f>IF(COUNTA($E526:$AB526)=0,"",IF(COUNTA($E526:$AB526)-COUNTIF($E$15:$E537,"A")&lt;3,0,SMALL($E526:$AB526,3)))</f>
        <v>0</v>
      </c>
      <c r="AF526">
        <f>IF(COUNTA($E526:$AB526)=0,"",IF(COUNTA($E526:$AB526)-COUNTIF($E$15:$E537,"A")&lt;4,0,SMALL($E526:$AB526,4)))</f>
        <v>0</v>
      </c>
      <c r="AG526">
        <f>IF(COUNTA(E526:AA526)=0,"",SUM(AC526:AF526))</f>
        <v>181</v>
      </c>
      <c r="AH526" s="33">
        <f>23-COUNTBLANK(E526:AA526)</f>
        <v>2</v>
      </c>
    </row>
    <row r="527" spans="1:34" x14ac:dyDescent="0.3">
      <c r="A527" t="s">
        <v>563</v>
      </c>
      <c r="B527" t="s">
        <v>61</v>
      </c>
      <c r="C527" t="s">
        <v>79</v>
      </c>
      <c r="D527" t="s">
        <v>123</v>
      </c>
      <c r="E527" s="3">
        <v>87</v>
      </c>
      <c r="P527" s="3"/>
      <c r="Q527" s="3">
        <v>94</v>
      </c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>
        <f>IF(COUNTA($E527:$AB527)=0,"",IF(COUNTA($E527:AB527)-COUNTIF($E$15:$E550,"A")&lt;1,0,SMALL($E527:$AB527,1)))</f>
        <v>87</v>
      </c>
      <c r="AD527">
        <f>IF(COUNTA($E527:$AB527)=0,"",IF(COUNTA($E527:$AB527)-COUNTIF($E$15:$E550,"A")&lt;2,0,SMALL($E527:$AB527,2)))</f>
        <v>94</v>
      </c>
      <c r="AE527">
        <f>IF(COUNTA($E527:$AB527)=0,"",IF(COUNTA($E527:$AB527)-COUNTIF($E$15:$E550,"A")&lt;3,0,SMALL($E527:$AB527,3)))</f>
        <v>0</v>
      </c>
      <c r="AF527">
        <f>IF(COUNTA($E527:$AB527)=0,"",IF(COUNTA($E527:$AB527)-COUNTIF($E$15:$E550,"A")&lt;4,0,SMALL($E527:$AB527,4)))</f>
        <v>0</v>
      </c>
      <c r="AG527">
        <f>IF(COUNTA(E527:AA527)=0,"",SUM(AC527:AF527))</f>
        <v>181</v>
      </c>
      <c r="AH527" s="33">
        <f>23-COUNTBLANK(E527:AA527)</f>
        <v>2</v>
      </c>
    </row>
    <row r="528" spans="1:34" x14ac:dyDescent="0.3">
      <c r="A528" t="s">
        <v>597</v>
      </c>
      <c r="B528" t="s">
        <v>70</v>
      </c>
      <c r="C528" t="s">
        <v>79</v>
      </c>
      <c r="D528" t="s">
        <v>126</v>
      </c>
      <c r="I528" s="3">
        <v>99</v>
      </c>
      <c r="P528" s="3"/>
      <c r="Q528" s="3"/>
      <c r="R528" s="3">
        <v>83</v>
      </c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>
        <f>IF(COUNTA($E528:$AB528)=0,"",IF(COUNTA($E528:AB528)-COUNTIF($E$15:$E529,"A")&lt;1,0,SMALL($E528:$AB528,1)))</f>
        <v>83</v>
      </c>
      <c r="AD528">
        <f>IF(COUNTA($E528:$AB528)=0,"",IF(COUNTA($E528:$AB528)-COUNTIF($E$15:$E529,"A")&lt;2,0,SMALL($E528:$AB528,2)))</f>
        <v>99</v>
      </c>
      <c r="AE528">
        <f>IF(COUNTA($E528:$AB528)=0,"",IF(COUNTA($E528:$AB528)-COUNTIF($E$15:$E529,"A")&lt;3,0,SMALL($E528:$AB528,3)))</f>
        <v>0</v>
      </c>
      <c r="AF528">
        <f>IF(COUNTA($E528:$AB528)=0,"",IF(COUNTA($E528:$AB528)-COUNTIF($E$15:$E529,"A")&lt;4,0,SMALL($E528:$AB528,4)))</f>
        <v>0</v>
      </c>
      <c r="AG528">
        <f>IF(COUNTA(E528:AA528)=0,"",SUM(AC528:AF528))</f>
        <v>182</v>
      </c>
      <c r="AH528" s="33">
        <f>23-COUNTBLANK(E528:AA528)</f>
        <v>2</v>
      </c>
    </row>
    <row r="529" spans="1:34" x14ac:dyDescent="0.3">
      <c r="A529" t="s">
        <v>565</v>
      </c>
      <c r="B529" t="s">
        <v>107</v>
      </c>
      <c r="C529" t="s">
        <v>102</v>
      </c>
      <c r="D529" t="s">
        <v>36</v>
      </c>
      <c r="L529" s="3">
        <v>97</v>
      </c>
      <c r="M529" s="3">
        <v>88</v>
      </c>
      <c r="AA529" s="3"/>
      <c r="AB529" s="3"/>
      <c r="AC529">
        <f>IF(COUNTA($E529:$AB529)=0,"",IF(COUNTA($E529:AB529)-COUNTIF($E$15:$E576,"A")&lt;1,0,SMALL($E529:$AB529,1)))</f>
        <v>88</v>
      </c>
      <c r="AD529">
        <f>IF(COUNTA($E529:$AB529)=0,"",IF(COUNTA($E529:$AB529)-COUNTIF($E$15:$E576,"A")&lt;2,0,SMALL($E529:$AB529,2)))</f>
        <v>97</v>
      </c>
      <c r="AE529">
        <f>IF(COUNTA($E529:$AB529)=0,"",IF(COUNTA($E529:$AB529)-COUNTIF($E$15:$E576,"A")&lt;3,0,SMALL($E529:$AB529,3)))</f>
        <v>0</v>
      </c>
      <c r="AF529">
        <f>IF(COUNTA($E529:$AB529)=0,"",IF(COUNTA($E529:$AB529)-COUNTIF($E$15:$E576,"A")&lt;4,0,SMALL($E529:$AB529,4)))</f>
        <v>0</v>
      </c>
      <c r="AG529">
        <f>IF(COUNTA(E529:AA529)=0,"",SUM(AC529:AF529))</f>
        <v>185</v>
      </c>
      <c r="AH529" s="33">
        <f>23-COUNTBLANK(E529:AA529)</f>
        <v>2</v>
      </c>
    </row>
    <row r="530" spans="1:34" x14ac:dyDescent="0.3">
      <c r="A530" t="s">
        <v>567</v>
      </c>
      <c r="B530" t="s">
        <v>329</v>
      </c>
      <c r="C530" t="s">
        <v>79</v>
      </c>
      <c r="D530" t="s">
        <v>147</v>
      </c>
      <c r="E530" s="3">
        <v>100</v>
      </c>
      <c r="J530" s="3">
        <v>100</v>
      </c>
      <c r="AA530" s="3"/>
      <c r="AB530" s="3"/>
      <c r="AC530">
        <f>IF(COUNTA($E530:$AB530)=0,"",IF(COUNTA($E530:AB530)-COUNTIF($E$15:$E531,"A")&lt;1,0,SMALL($E530:$AB530,1)))</f>
        <v>100</v>
      </c>
      <c r="AD530">
        <f>IF(COUNTA($E530:$AB530)=0,"",IF(COUNTA($E530:$AB530)-COUNTIF($E$15:$E531,"A")&lt;2,0,SMALL($E530:$AB530,2)))</f>
        <v>100</v>
      </c>
      <c r="AE530">
        <f>IF(COUNTA($E530:$AB530)=0,"",IF(COUNTA($E530:$AB530)-COUNTIF($E$15:$E531,"A")&lt;3,0,SMALL($E530:$AB530,3)))</f>
        <v>0</v>
      </c>
      <c r="AF530">
        <f>IF(COUNTA($E530:$AB530)=0,"",IF(COUNTA($E530:$AB530)-COUNTIF($E$15:$E531,"A")&lt;4,0,SMALL($E530:$AB530,4)))</f>
        <v>0</v>
      </c>
      <c r="AG530">
        <f>IF(COUNTA(E530:AA530)=0,"",SUM(AC530:AF530))</f>
        <v>200</v>
      </c>
      <c r="AH530" s="33">
        <f>23-COUNTBLANK(E530:AA530)</f>
        <v>2</v>
      </c>
    </row>
    <row r="531" spans="1:34" x14ac:dyDescent="0.3">
      <c r="A531" t="s">
        <v>568</v>
      </c>
      <c r="B531" t="s">
        <v>61</v>
      </c>
      <c r="C531" t="s">
        <v>102</v>
      </c>
      <c r="D531" t="s">
        <v>280</v>
      </c>
      <c r="N531" s="3">
        <v>35</v>
      </c>
      <c r="P531" s="3"/>
      <c r="Q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>
        <f>IF(COUNTA($E531:$AB531)=0,"",IF(COUNTA($E531:AB531)-COUNTIF($E$15:$E531,"A")&lt;1,0,SMALL($E531:$AB531,1)))</f>
        <v>35</v>
      </c>
      <c r="AD531">
        <f>IF(COUNTA($E531:$AB531)=0,"",IF(COUNTA($E531:$AB531)-COUNTIF($E$15:$E531,"A")&lt;2,0,SMALL($E531:$AB531,2)))</f>
        <v>0</v>
      </c>
      <c r="AE531">
        <f>IF(COUNTA($E531:$AB531)=0,"",IF(COUNTA($E531:$AB531)-COUNTIF($E$15:$E531,"A")&lt;3,0,SMALL($E531:$AB531,3)))</f>
        <v>0</v>
      </c>
      <c r="AF531">
        <f>IF(COUNTA($E531:$AB531)=0,"",IF(COUNTA($E531:$AB531)-COUNTIF($E$15:$E531,"A")&lt;4,0,SMALL($E531:$AB531,4)))</f>
        <v>0</v>
      </c>
      <c r="AG531">
        <f>IF(COUNTA(E531:AA531)=0,"",SUM(AC531:AF531))</f>
        <v>35</v>
      </c>
      <c r="AH531" s="33">
        <f>23-COUNTBLANK(E531:AA531)</f>
        <v>1</v>
      </c>
    </row>
    <row r="532" spans="1:34" ht="13.8" customHeight="1" x14ac:dyDescent="0.3">
      <c r="A532" t="s">
        <v>569</v>
      </c>
      <c r="B532" t="s">
        <v>70</v>
      </c>
      <c r="C532" t="s">
        <v>102</v>
      </c>
      <c r="D532" t="s">
        <v>108</v>
      </c>
      <c r="O532" s="3">
        <v>53</v>
      </c>
      <c r="AA532" s="3"/>
      <c r="AB532" s="3"/>
      <c r="AC532">
        <f>IF(COUNTA($E532:$AB532)=0,"",IF(COUNTA($E532:AB532)-COUNTIF($E$15:$E533,"A")&lt;1,0,SMALL($E532:$AB532,1)))</f>
        <v>53</v>
      </c>
      <c r="AD532">
        <f>IF(COUNTA($E532:$AB532)=0,"",IF(COUNTA($E532:$AB532)-COUNTIF($E$15:$E533,"A")&lt;2,0,SMALL($E532:$AB532,2)))</f>
        <v>0</v>
      </c>
      <c r="AE532">
        <f>IF(COUNTA($E532:$AB532)=0,"",IF(COUNTA($E532:$AB532)-COUNTIF($E$15:$E533,"A")&lt;3,0,SMALL($E532:$AB532,3)))</f>
        <v>0</v>
      </c>
      <c r="AF532">
        <f>IF(COUNTA($E532:$AB532)=0,"",IF(COUNTA($E532:$AB532)-COUNTIF($E$15:$E533,"A")&lt;4,0,SMALL($E532:$AB532,4)))</f>
        <v>0</v>
      </c>
      <c r="AG532">
        <f>IF(COUNTA(E532:AA532)=0,"",SUM(AC532:AF532))</f>
        <v>53</v>
      </c>
      <c r="AH532" s="33">
        <f>23-COUNTBLANK(E532:AA532)</f>
        <v>1</v>
      </c>
    </row>
    <row r="533" spans="1:34" x14ac:dyDescent="0.3">
      <c r="A533" t="s">
        <v>570</v>
      </c>
      <c r="B533" t="s">
        <v>61</v>
      </c>
      <c r="C533" t="s">
        <v>79</v>
      </c>
      <c r="D533" t="s">
        <v>58</v>
      </c>
      <c r="E533" s="3">
        <v>54</v>
      </c>
      <c r="AA533" s="3"/>
      <c r="AB533" s="3"/>
      <c r="AC533">
        <f>IF(COUNTA($E533:$AB533)=0,"",IF(COUNTA($E533:AB533)-COUNTIF($E$15:$E538,"A")&lt;1,0,SMALL($E533:$AB533,1)))</f>
        <v>54</v>
      </c>
      <c r="AD533">
        <f>IF(COUNTA($E533:$AB533)=0,"",IF(COUNTA($E533:$AB533)-COUNTIF($E$15:$E538,"A")&lt;2,0,SMALL($E533:$AB533,2)))</f>
        <v>0</v>
      </c>
      <c r="AE533">
        <f>IF(COUNTA($E533:$AB533)=0,"",IF(COUNTA($E533:$AB533)-COUNTIF($E$15:$E538,"A")&lt;3,0,SMALL($E533:$AB533,3)))</f>
        <v>0</v>
      </c>
      <c r="AF533">
        <f>IF(COUNTA($E533:$AB533)=0,"",IF(COUNTA($E533:$AB533)-COUNTIF($E$15:$E538,"A")&lt;4,0,SMALL($E533:$AB533,4)))</f>
        <v>0</v>
      </c>
      <c r="AG533">
        <f>IF(COUNTA(E533:AA533)=0,"",SUM(AC533:AF533))</f>
        <v>54</v>
      </c>
      <c r="AH533" s="33">
        <f>23-COUNTBLANK(E533:AA533)</f>
        <v>1</v>
      </c>
    </row>
    <row r="534" spans="1:34" x14ac:dyDescent="0.3">
      <c r="A534" t="s">
        <v>571</v>
      </c>
      <c r="B534" t="s">
        <v>61</v>
      </c>
      <c r="C534" t="s">
        <v>79</v>
      </c>
      <c r="D534" t="s">
        <v>55</v>
      </c>
      <c r="O534" s="3">
        <v>54</v>
      </c>
      <c r="P534" s="3"/>
      <c r="Q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>
        <f>IF(COUNTA($E534:$AB534)=0,"",IF(COUNTA($E534:AB534)-COUNTIF($E$15:$E541,"A")&lt;1,0,SMALL($E534:$AB534,1)))</f>
        <v>54</v>
      </c>
      <c r="AD534">
        <f>IF(COUNTA($E534:$AB534)=0,"",IF(COUNTA($E534:$AB534)-COUNTIF($E$15:$E541,"A")&lt;2,0,SMALL($E534:$AB534,2)))</f>
        <v>0</v>
      </c>
      <c r="AE534">
        <f>IF(COUNTA($E534:$AB534)=0,"",IF(COUNTA($E534:$AB534)-COUNTIF($E$15:$E541,"A")&lt;3,0,SMALL($E534:$AB534,3)))</f>
        <v>0</v>
      </c>
      <c r="AF534">
        <f>IF(COUNTA($E534:$AB534)=0,"",IF(COUNTA($E534:$AB534)-COUNTIF($E$15:$E541,"A")&lt;4,0,SMALL($E534:$AB534,4)))</f>
        <v>0</v>
      </c>
      <c r="AG534">
        <f>IF(COUNTA(E534:AA534)=0,"",SUM(AC534:AF534))</f>
        <v>54</v>
      </c>
      <c r="AH534" s="33">
        <f>23-COUNTBLANK(E534:AA534)</f>
        <v>1</v>
      </c>
    </row>
    <row r="535" spans="1:34" x14ac:dyDescent="0.3">
      <c r="A535" t="s">
        <v>572</v>
      </c>
      <c r="B535" t="s">
        <v>70</v>
      </c>
      <c r="C535" t="s">
        <v>79</v>
      </c>
      <c r="D535" t="s">
        <v>36</v>
      </c>
      <c r="O535" s="3">
        <v>58</v>
      </c>
      <c r="P535" s="3"/>
      <c r="Q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>
        <f>IF(COUNTA($E535:$AB535)=0,"",IF(COUNTA($E535:AB535)-COUNTIF($E$15:$E537,"A")&lt;1,0,SMALL($E535:$AB535,1)))</f>
        <v>58</v>
      </c>
      <c r="AD535">
        <f>IF(COUNTA($E535:$AB535)=0,"",IF(COUNTA($E535:$AB535)-COUNTIF($E$15:$E537,"A")&lt;2,0,SMALL($E535:$AB535,2)))</f>
        <v>0</v>
      </c>
      <c r="AE535">
        <f>IF(COUNTA($E535:$AB535)=0,"",IF(COUNTA($E535:$AB535)-COUNTIF($E$15:$E537,"A")&lt;3,0,SMALL($E535:$AB535,3)))</f>
        <v>0</v>
      </c>
      <c r="AF535">
        <f>IF(COUNTA($E535:$AB535)=0,"",IF(COUNTA($E535:$AB535)-COUNTIF($E$15:$E537,"A")&lt;4,0,SMALL($E535:$AB535,4)))</f>
        <v>0</v>
      </c>
      <c r="AG535">
        <f>IF(COUNTA(E535:AA535)=0,"",SUM(AC535:AF535))</f>
        <v>58</v>
      </c>
      <c r="AH535" s="33">
        <f>23-COUNTBLANK(E535:AA535)</f>
        <v>1</v>
      </c>
    </row>
    <row r="536" spans="1:34" x14ac:dyDescent="0.3">
      <c r="A536" t="s">
        <v>573</v>
      </c>
      <c r="B536" t="s">
        <v>329</v>
      </c>
      <c r="C536" t="s">
        <v>102</v>
      </c>
      <c r="D536" t="s">
        <v>316</v>
      </c>
      <c r="Q536" s="3">
        <v>59</v>
      </c>
      <c r="AC536">
        <f>IF(COUNTA($E536:$AB536)=0,"",IF(COUNTA($E536:AB536)-COUNTIF($E$15:$E706,"A")&lt;1,0,SMALL($E536:$AB536,1)))</f>
        <v>59</v>
      </c>
      <c r="AD536">
        <f>IF(COUNTA($E536:$AB536)=0,"",IF(COUNTA($E536:$AB536)-COUNTIF($E$15:$E706,"A")&lt;2,0,SMALL($E536:$AB536,2)))</f>
        <v>0</v>
      </c>
      <c r="AE536">
        <f>IF(COUNTA($E536:$AB536)=0,"",IF(COUNTA($E536:$AB536)-COUNTIF($E$15:$E706,"A")&lt;3,0,SMALL($E536:$AB536,3)))</f>
        <v>0</v>
      </c>
      <c r="AF536">
        <f>IF(COUNTA($E536:$AB536)=0,"",IF(COUNTA($E536:$AB536)-COUNTIF($E$15:$E706,"A")&lt;4,0,SMALL($E536:$AB536,4)))</f>
        <v>0</v>
      </c>
      <c r="AG536">
        <f>IF(COUNTA(E536:AA536)=0,"",SUM(AC536:AF536))</f>
        <v>59</v>
      </c>
      <c r="AH536" s="33">
        <f>23-COUNTBLANK(E536:AA536)</f>
        <v>1</v>
      </c>
    </row>
    <row r="537" spans="1:34" x14ac:dyDescent="0.3">
      <c r="A537" t="s">
        <v>574</v>
      </c>
      <c r="B537" t="s">
        <v>107</v>
      </c>
      <c r="C537" t="s">
        <v>79</v>
      </c>
      <c r="D537" t="s">
        <v>183</v>
      </c>
      <c r="O537" s="3">
        <v>63</v>
      </c>
      <c r="AA537" s="3"/>
      <c r="AB537" s="3"/>
      <c r="AC537">
        <f>IF(COUNTA($E537:$AB537)=0,"",IF(COUNTA($E537:AB537)-COUNTIF($E$15:$E538,"A")&lt;1,0,SMALL($E537:$AB537,1)))</f>
        <v>63</v>
      </c>
      <c r="AD537">
        <f>IF(COUNTA($E537:$AB537)=0,"",IF(COUNTA($E537:$AB537)-COUNTIF($E$15:$E538,"A")&lt;2,0,SMALL($E537:$AB537,2)))</f>
        <v>0</v>
      </c>
      <c r="AE537">
        <f>IF(COUNTA($E537:$AB537)=0,"",IF(COUNTA($E537:$AB537)-COUNTIF($E$15:$E538,"A")&lt;3,0,SMALL($E537:$AB537,3)))</f>
        <v>0</v>
      </c>
      <c r="AF537">
        <f>IF(COUNTA($E537:$AB537)=0,"",IF(COUNTA($E537:$AB537)-COUNTIF($E$15:$E538,"A")&lt;4,0,SMALL($E537:$AB537,4)))</f>
        <v>0</v>
      </c>
      <c r="AG537">
        <f>IF(COUNTA(E537:AA537)=0,"",SUM(AC537:AF537))</f>
        <v>63</v>
      </c>
      <c r="AH537" s="33">
        <f>23-COUNTBLANK(E537:AA537)</f>
        <v>1</v>
      </c>
    </row>
    <row r="538" spans="1:34" x14ac:dyDescent="0.3">
      <c r="A538" t="s">
        <v>576</v>
      </c>
      <c r="B538" t="s">
        <v>61</v>
      </c>
      <c r="C538" t="s">
        <v>79</v>
      </c>
      <c r="D538" t="s">
        <v>204</v>
      </c>
      <c r="Q538" s="3">
        <v>64</v>
      </c>
      <c r="AA538" s="3"/>
      <c r="AB538" s="3"/>
      <c r="AC538">
        <f>IF(COUNTA($E538:$AB538)=0,"",IF(COUNTA($E538:AB538)-COUNTIF($E$15:$E547,"A")&lt;1,0,SMALL($E538:$AB538,1)))</f>
        <v>64</v>
      </c>
      <c r="AD538">
        <f>IF(COUNTA($E538:$AB538)=0,"",IF(COUNTA($E538:$AB538)-COUNTIF($E$15:$E547,"A")&lt;2,0,SMALL($E538:$AB538,2)))</f>
        <v>0</v>
      </c>
      <c r="AE538">
        <f>IF(COUNTA($E538:$AB538)=0,"",IF(COUNTA($E538:$AB538)-COUNTIF($E$15:$E547,"A")&lt;3,0,SMALL($E538:$AB538,3)))</f>
        <v>0</v>
      </c>
      <c r="AF538">
        <f>IF(COUNTA($E538:$AB538)=0,"",IF(COUNTA($E538:$AB538)-COUNTIF($E$15:$E547,"A")&lt;4,0,SMALL($E538:$AB538,4)))</f>
        <v>0</v>
      </c>
      <c r="AG538">
        <f>IF(COUNTA(E538:AA538)=0,"",SUM(AC538:AF538))</f>
        <v>64</v>
      </c>
      <c r="AH538" s="33">
        <f>23-COUNTBLANK(E538:AA538)</f>
        <v>1</v>
      </c>
    </row>
    <row r="539" spans="1:34" x14ac:dyDescent="0.3">
      <c r="A539" t="s">
        <v>577</v>
      </c>
      <c r="B539" t="s">
        <v>107</v>
      </c>
      <c r="C539" t="s">
        <v>102</v>
      </c>
      <c r="D539" t="s">
        <v>136</v>
      </c>
      <c r="K539" s="3">
        <v>69</v>
      </c>
      <c r="AA539" s="3"/>
      <c r="AB539" s="3"/>
      <c r="AC539">
        <f>IF(COUNTA($E539:$AB539)=0,"",IF(COUNTA($E539:AB539)-COUNTIF($E$15:$E540,"A")&lt;1,0,SMALL($E539:$AB539,1)))</f>
        <v>69</v>
      </c>
      <c r="AD539">
        <f>IF(COUNTA($E539:$AB539)=0,"",IF(COUNTA($E539:$AB539)-COUNTIF($E$15:$E540,"A")&lt;2,0,SMALL($E539:$AB539,2)))</f>
        <v>0</v>
      </c>
      <c r="AE539">
        <f>IF(COUNTA($E539:$AB539)=0,"",IF(COUNTA($E539:$AB539)-COUNTIF($E$15:$E540,"A")&lt;3,0,SMALL($E539:$AB539,3)))</f>
        <v>0</v>
      </c>
      <c r="AF539">
        <f>IF(COUNTA($E539:$AB539)=0,"",IF(COUNTA($E539:$AB539)-COUNTIF($E$15:$E540,"A")&lt;4,0,SMALL($E539:$AB539,4)))</f>
        <v>0</v>
      </c>
      <c r="AG539">
        <f>IF(COUNTA(E539:AA539)=0,"",SUM(AC539:AF539))</f>
        <v>69</v>
      </c>
      <c r="AH539" s="33">
        <f>23-COUNTBLANK(E539:AA539)</f>
        <v>1</v>
      </c>
    </row>
    <row r="540" spans="1:34" x14ac:dyDescent="0.3">
      <c r="A540" t="s">
        <v>578</v>
      </c>
      <c r="B540" t="s">
        <v>61</v>
      </c>
      <c r="C540" t="s">
        <v>102</v>
      </c>
      <c r="D540" t="s">
        <v>155</v>
      </c>
      <c r="O540" s="3">
        <v>70</v>
      </c>
      <c r="P540" s="3"/>
      <c r="Q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>
        <f>IF(COUNTA($E540:$AB540)=0,"",IF(COUNTA($E540:AB540)-COUNTIF($E$15:$E541,"A")&lt;1,0,SMALL($E540:$AB540,1)))</f>
        <v>70</v>
      </c>
      <c r="AD540">
        <f>IF(COUNTA($E540:$AB540)=0,"",IF(COUNTA($E540:$AB540)-COUNTIF($E$15:$E541,"A")&lt;2,0,SMALL($E540:$AB540,2)))</f>
        <v>0</v>
      </c>
      <c r="AE540">
        <f>IF(COUNTA($E540:$AB540)=0,"",IF(COUNTA($E540:$AB540)-COUNTIF($E$15:$E541,"A")&lt;3,0,SMALL($E540:$AB540,3)))</f>
        <v>0</v>
      </c>
      <c r="AF540">
        <f>IF(COUNTA($E540:$AB540)=0,"",IF(COUNTA($E540:$AB540)-COUNTIF($E$15:$E541,"A")&lt;4,0,SMALL($E540:$AB540,4)))</f>
        <v>0</v>
      </c>
      <c r="AG540">
        <f>IF(COUNTA(E540:AA540)=0,"",SUM(AC540:AF540))</f>
        <v>70</v>
      </c>
      <c r="AH540" s="33">
        <f>23-COUNTBLANK(E540:AA540)</f>
        <v>1</v>
      </c>
    </row>
    <row r="541" spans="1:34" x14ac:dyDescent="0.3">
      <c r="A541" t="s">
        <v>579</v>
      </c>
      <c r="B541" t="s">
        <v>61</v>
      </c>
      <c r="C541" t="s">
        <v>79</v>
      </c>
      <c r="D541" t="s">
        <v>63</v>
      </c>
      <c r="O541" s="3">
        <v>73</v>
      </c>
      <c r="AA541" s="3"/>
      <c r="AB541" s="3"/>
      <c r="AC541">
        <f>IF(COUNTA($E541:$AB541)=0,"",IF(COUNTA($E541:AB541)-COUNTIF($E$15:$E544,"A")&lt;1,0,SMALL($E541:$AB541,1)))</f>
        <v>73</v>
      </c>
      <c r="AD541">
        <f>IF(COUNTA($E541:$AB541)=0,"",IF(COUNTA($E541:$AB541)-COUNTIF($E$15:$E544,"A")&lt;2,0,SMALL($E541:$AB541,2)))</f>
        <v>0</v>
      </c>
      <c r="AE541">
        <f>IF(COUNTA($E541:$AB541)=0,"",IF(COUNTA($E541:$AB541)-COUNTIF($E$15:$E544,"A")&lt;3,0,SMALL($E541:$AB541,3)))</f>
        <v>0</v>
      </c>
      <c r="AF541">
        <f>IF(COUNTA($E541:$AB541)=0,"",IF(COUNTA($E541:$AB541)-COUNTIF($E$15:$E544,"A")&lt;4,0,SMALL($E541:$AB541,4)))</f>
        <v>0</v>
      </c>
      <c r="AG541">
        <f>IF(COUNTA(E541:AA541)=0,"",SUM(AC541:AF541))</f>
        <v>73</v>
      </c>
      <c r="AH541" s="33">
        <f>23-COUNTBLANK(E541:AA541)</f>
        <v>1</v>
      </c>
    </row>
    <row r="542" spans="1:34" x14ac:dyDescent="0.3">
      <c r="A542" t="s">
        <v>719</v>
      </c>
      <c r="B542" t="s">
        <v>70</v>
      </c>
      <c r="C542" t="s">
        <v>79</v>
      </c>
      <c r="D542" t="s">
        <v>188</v>
      </c>
      <c r="R542" s="3">
        <v>75</v>
      </c>
      <c r="AC542">
        <f>IF(COUNTA($E542:$AB542)=0,"",IF(COUNTA($E542:AB542)-COUNTIF($E$15:$E544,"A")&lt;1,0,SMALL($E542:$AB542,1)))</f>
        <v>75</v>
      </c>
      <c r="AD542">
        <f>IF(COUNTA($E542:$AB542)=0,"",IF(COUNTA($E542:$AB542)-COUNTIF($E$15:$E544,"A")&lt;2,0,SMALL($E542:$AB542,2)))</f>
        <v>0</v>
      </c>
      <c r="AE542">
        <f>IF(COUNTA($E542:$AB542)=0,"",IF(COUNTA($E542:$AB542)-COUNTIF($E$15:$E544,"A")&lt;3,0,SMALL($E542:$AB542,3)))</f>
        <v>0</v>
      </c>
      <c r="AF542">
        <f>IF(COUNTA($E542:$AB542)=0,"",IF(COUNTA($E542:$AB542)-COUNTIF($E$15:$E544,"A")&lt;4,0,SMALL($E542:$AB542,4)))</f>
        <v>0</v>
      </c>
      <c r="AG542">
        <f>IF(COUNTA(E542:AA542)=0,"",SUM(AC542:AF542))</f>
        <v>75</v>
      </c>
      <c r="AH542" s="33">
        <f>23-COUNTBLANK(E542:AA542)</f>
        <v>1</v>
      </c>
    </row>
    <row r="543" spans="1:34" x14ac:dyDescent="0.3">
      <c r="A543" t="s">
        <v>616</v>
      </c>
      <c r="B543" t="s">
        <v>70</v>
      </c>
      <c r="C543" t="s">
        <v>79</v>
      </c>
      <c r="D543" t="s">
        <v>194</v>
      </c>
      <c r="P543" s="3"/>
      <c r="Q543" s="3"/>
      <c r="R543" s="3">
        <v>77</v>
      </c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>
        <f>IF(COUNTA($E543:$AB543)=0,"",IF(COUNTA($E543:AB543)-COUNTIF($E$15:$E544,"A")&lt;1,0,SMALL($E543:$AB543,1)))</f>
        <v>77</v>
      </c>
      <c r="AD543">
        <f>IF(COUNTA($E543:$AB543)=0,"",IF(COUNTA($E543:$AB543)-COUNTIF($E$15:$E544,"A")&lt;2,0,SMALL($E543:$AB543,2)))</f>
        <v>0</v>
      </c>
      <c r="AE543">
        <f>IF(COUNTA($E543:$AB543)=0,"",IF(COUNTA($E543:$AB543)-COUNTIF($E$15:$E544,"A")&lt;3,0,SMALL($E543:$AB543,3)))</f>
        <v>0</v>
      </c>
      <c r="AF543">
        <f>IF(COUNTA($E543:$AB543)=0,"",IF(COUNTA($E543:$AB543)-COUNTIF($E$15:$E544,"A")&lt;4,0,SMALL($E543:$AB543,4)))</f>
        <v>0</v>
      </c>
      <c r="AG543">
        <f>IF(COUNTA(E543:AA543)=0,"",SUM(AC543:AF543))</f>
        <v>77</v>
      </c>
      <c r="AH543" s="33">
        <f>23-COUNTBLANK(E543:AA543)</f>
        <v>1</v>
      </c>
    </row>
    <row r="544" spans="1:34" x14ac:dyDescent="0.3">
      <c r="A544" t="s">
        <v>581</v>
      </c>
      <c r="B544" t="s">
        <v>70</v>
      </c>
      <c r="C544" t="s">
        <v>102</v>
      </c>
      <c r="D544" t="s">
        <v>402</v>
      </c>
      <c r="O544" s="3">
        <v>81</v>
      </c>
      <c r="P544" s="3"/>
      <c r="Q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>
        <f>IF(COUNTA($E544:$AB544)=0,"",IF(COUNTA($E544:AB544)-COUNTIF($E$15:$E544,"A")&lt;1,0,SMALL($E544:$AB544,1)))</f>
        <v>81</v>
      </c>
      <c r="AD544">
        <f>IF(COUNTA($E544:$AB544)=0,"",IF(COUNTA($E544:$AB544)-COUNTIF($E$15:$E544,"A")&lt;2,0,SMALL($E544:$AB544,2)))</f>
        <v>0</v>
      </c>
      <c r="AE544">
        <f>IF(COUNTA($E544:$AB544)=0,"",IF(COUNTA($E544:$AB544)-COUNTIF($E$15:$E544,"A")&lt;3,0,SMALL($E544:$AB544,3)))</f>
        <v>0</v>
      </c>
      <c r="AF544">
        <f>IF(COUNTA($E544:$AB544)=0,"",IF(COUNTA($E544:$AB544)-COUNTIF($E$15:$E544,"A")&lt;4,0,SMALL($E544:$AB544,4)))</f>
        <v>0</v>
      </c>
      <c r="AG544">
        <f>IF(COUNTA(E544:AA544)=0,"",SUM(AC544:AF544))</f>
        <v>81</v>
      </c>
      <c r="AH544" s="33">
        <f>23-COUNTBLANK(E544:AA544)</f>
        <v>1</v>
      </c>
    </row>
    <row r="545" spans="1:34" x14ac:dyDescent="0.3">
      <c r="A545" t="s">
        <v>582</v>
      </c>
      <c r="B545" t="s">
        <v>70</v>
      </c>
      <c r="C545" t="s">
        <v>79</v>
      </c>
      <c r="D545" t="s">
        <v>123</v>
      </c>
      <c r="P545" s="3"/>
      <c r="Q545" s="3">
        <v>85</v>
      </c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>
        <f>IF(COUNTA($E545:$AB545)=0,"",IF(COUNTA($E545:AB545)-COUNTIF($E$15:$E581,"A")&lt;1,0,SMALL($E545:$AB545,1)))</f>
        <v>85</v>
      </c>
      <c r="AD545">
        <f>IF(COUNTA($E545:$AB545)=0,"",IF(COUNTA($E545:$AB545)-COUNTIF($E$15:$E581,"A")&lt;2,0,SMALL($E545:$AB545,2)))</f>
        <v>0</v>
      </c>
      <c r="AE545">
        <f>IF(COUNTA($E545:$AB545)=0,"",IF(COUNTA($E545:$AB545)-COUNTIF($E$15:$E581,"A")&lt;3,0,SMALL($E545:$AB545,3)))</f>
        <v>0</v>
      </c>
      <c r="AF545">
        <f>IF(COUNTA($E545:$AB545)=0,"",IF(COUNTA($E545:$AB545)-COUNTIF($E$15:$E581,"A")&lt;4,0,SMALL($E545:$AB545,4)))</f>
        <v>0</v>
      </c>
      <c r="AG545">
        <f>IF(COUNTA(E545:AA545)=0,"",SUM(AC545:AF545))</f>
        <v>85</v>
      </c>
      <c r="AH545" s="33">
        <f>23-COUNTBLANK(E545:AA545)</f>
        <v>1</v>
      </c>
    </row>
    <row r="546" spans="1:34" x14ac:dyDescent="0.3">
      <c r="A546" t="s">
        <v>583</v>
      </c>
      <c r="B546" t="s">
        <v>61</v>
      </c>
      <c r="C546" t="s">
        <v>102</v>
      </c>
      <c r="D546" t="s">
        <v>316</v>
      </c>
      <c r="Q546" s="3">
        <v>86</v>
      </c>
      <c r="AC546">
        <f>IF(COUNTA($E546:$AB546)=0,"",IF(COUNTA($E546:AB546)-COUNTIF($E$15:$E656,"A")&lt;1,0,SMALL($E546:$AB546,1)))</f>
        <v>86</v>
      </c>
      <c r="AD546">
        <f>IF(COUNTA($E546:$AB546)=0,"",IF(COUNTA($E546:$AB546)-COUNTIF($E$15:$E656,"A")&lt;2,0,SMALL($E546:$AB546,2)))</f>
        <v>0</v>
      </c>
      <c r="AE546">
        <f>IF(COUNTA($E546:$AB546)=0,"",IF(COUNTA($E546:$AB546)-COUNTIF($E$15:$E656,"A")&lt;3,0,SMALL($E546:$AB546,3)))</f>
        <v>0</v>
      </c>
      <c r="AF546">
        <f>IF(COUNTA($E546:$AB546)=0,"",IF(COUNTA($E546:$AB546)-COUNTIF($E$15:$E656,"A")&lt;4,0,SMALL($E546:$AB546,4)))</f>
        <v>0</v>
      </c>
      <c r="AG546">
        <f>IF(COUNTA(E546:AA546)=0,"",SUM(AC546:AF546))</f>
        <v>86</v>
      </c>
      <c r="AH546" s="33">
        <f>23-COUNTBLANK(E546:AA546)</f>
        <v>1</v>
      </c>
    </row>
    <row r="547" spans="1:34" x14ac:dyDescent="0.3">
      <c r="A547" t="s">
        <v>584</v>
      </c>
      <c r="B547" t="s">
        <v>107</v>
      </c>
      <c r="C547" t="s">
        <v>102</v>
      </c>
      <c r="D547" t="s">
        <v>115</v>
      </c>
      <c r="E547" s="3">
        <v>88</v>
      </c>
      <c r="Q547" s="3"/>
      <c r="AA547" s="3"/>
      <c r="AB547" s="3"/>
      <c r="AC547">
        <f>IF(COUNTA($E547:$AB547)=0,"",IF(COUNTA($E547:AB547)-COUNTIF($E$15:$E549,"A")&lt;1,0,SMALL($E547:$AB547,1)))</f>
        <v>88</v>
      </c>
      <c r="AD547">
        <f>IF(COUNTA($E547:$AB547)=0,"",IF(COUNTA($E547:$AB547)-COUNTIF($E$15:$E549,"A")&lt;2,0,SMALL($E547:$AB547,2)))</f>
        <v>0</v>
      </c>
      <c r="AE547">
        <f>IF(COUNTA($E547:$AB547)=0,"",IF(COUNTA($E547:$AB547)-COUNTIF($E$15:$E549,"A")&lt;3,0,SMALL($E547:$AB547,3)))</f>
        <v>0</v>
      </c>
      <c r="AF547">
        <f>IF(COUNTA($E547:$AB547)=0,"",IF(COUNTA($E547:$AB547)-COUNTIF($E$15:$E549,"A")&lt;4,0,SMALL($E547:$AB547,4)))</f>
        <v>0</v>
      </c>
      <c r="AG547">
        <f>IF(COUNTA(E547:AA547)=0,"",SUM(AC547:AF547))</f>
        <v>88</v>
      </c>
      <c r="AH547" s="33">
        <f>23-COUNTBLANK(E547:AA547)</f>
        <v>1</v>
      </c>
    </row>
    <row r="548" spans="1:34" x14ac:dyDescent="0.3">
      <c r="A548" t="s">
        <v>586</v>
      </c>
      <c r="B548" t="s">
        <v>70</v>
      </c>
      <c r="C548" t="s">
        <v>79</v>
      </c>
      <c r="D548" t="s">
        <v>188</v>
      </c>
      <c r="J548" s="3">
        <v>89</v>
      </c>
      <c r="P548" s="3"/>
      <c r="Q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>
        <f>IF(COUNTA($E548:$AB548)=0,"",IF(COUNTA($E548:AB548)-COUNTIF($E$15:$E549,"A")&lt;1,0,SMALL($E548:$AB548,1)))</f>
        <v>89</v>
      </c>
      <c r="AD548">
        <f>IF(COUNTA($E548:$AB548)=0,"",IF(COUNTA($E548:$AB548)-COUNTIF($E$15:$E549,"A")&lt;2,0,SMALL($E548:$AB548,2)))</f>
        <v>0</v>
      </c>
      <c r="AE548">
        <f>IF(COUNTA($E548:$AB548)=0,"",IF(COUNTA($E548:$AB548)-COUNTIF($E$15:$E549,"A")&lt;3,0,SMALL($E548:$AB548,3)))</f>
        <v>0</v>
      </c>
      <c r="AF548">
        <f>IF(COUNTA($E548:$AB548)=0,"",IF(COUNTA($E548:$AB548)-COUNTIF($E$15:$E549,"A")&lt;4,0,SMALL($E548:$AB548,4)))</f>
        <v>0</v>
      </c>
      <c r="AG548">
        <f>IF(COUNTA(E548:AA548)=0,"",SUM(AC548:AF548))</f>
        <v>89</v>
      </c>
      <c r="AH548" s="33">
        <f>23-COUNTBLANK(E548:AA548)</f>
        <v>1</v>
      </c>
    </row>
    <row r="549" spans="1:34" x14ac:dyDescent="0.3">
      <c r="A549" t="s">
        <v>587</v>
      </c>
      <c r="B549" t="s">
        <v>107</v>
      </c>
      <c r="C549" t="s">
        <v>102</v>
      </c>
      <c r="D549" t="s">
        <v>36</v>
      </c>
      <c r="L549" s="3">
        <v>89</v>
      </c>
      <c r="AA549" s="3"/>
      <c r="AB549" s="3"/>
      <c r="AC549">
        <f>IF(COUNTA($E549:$AB549)=0,"",IF(COUNTA($E549:AB549)-COUNTIF($E$15:$E550,"A")&lt;1,0,SMALL($E549:$AB549,1)))</f>
        <v>89</v>
      </c>
      <c r="AD549">
        <f>IF(COUNTA($E549:$AB549)=0,"",IF(COUNTA($E549:$AB549)-COUNTIF($E$15:$E550,"A")&lt;2,0,SMALL($E549:$AB549,2)))</f>
        <v>0</v>
      </c>
      <c r="AE549">
        <f>IF(COUNTA($E549:$AB549)=0,"",IF(COUNTA($E549:$AB549)-COUNTIF($E$15:$E550,"A")&lt;3,0,SMALL($E549:$AB549,3)))</f>
        <v>0</v>
      </c>
      <c r="AF549">
        <f>IF(COUNTA($E549:$AB549)=0,"",IF(COUNTA($E549:$AB549)-COUNTIF($E$15:$E550,"A")&lt;4,0,SMALL($E549:$AB549,4)))</f>
        <v>0</v>
      </c>
      <c r="AG549">
        <f>IF(COUNTA(E549:AA549)=0,"",SUM(AC549:AF549))</f>
        <v>89</v>
      </c>
      <c r="AH549" s="33">
        <f>23-COUNTBLANK(E549:AA549)</f>
        <v>1</v>
      </c>
    </row>
    <row r="550" spans="1:34" x14ac:dyDescent="0.3">
      <c r="A550" t="s">
        <v>588</v>
      </c>
      <c r="B550" t="s">
        <v>61</v>
      </c>
      <c r="C550" t="s">
        <v>102</v>
      </c>
      <c r="D550" t="s">
        <v>280</v>
      </c>
      <c r="N550" s="3">
        <v>89</v>
      </c>
      <c r="AA550" s="3"/>
      <c r="AB550" s="3"/>
      <c r="AC550">
        <f>IF(COUNTA($E550:$AB550)=0,"",IF(COUNTA($E550:AB550)-COUNTIF($E$15:$E551,"A")&lt;1,0,SMALL($E550:$AB550,1)))</f>
        <v>89</v>
      </c>
      <c r="AD550">
        <f>IF(COUNTA($E550:$AB550)=0,"",IF(COUNTA($E550:$AB550)-COUNTIF($E$15:$E551,"A")&lt;2,0,SMALL($E550:$AB550,2)))</f>
        <v>0</v>
      </c>
      <c r="AE550">
        <f>IF(COUNTA($E550:$AB550)=0,"",IF(COUNTA($E550:$AB550)-COUNTIF($E$15:$E551,"A")&lt;3,0,SMALL($E550:$AB550,3)))</f>
        <v>0</v>
      </c>
      <c r="AF550">
        <f>IF(COUNTA($E550:$AB550)=0,"",IF(COUNTA($E550:$AB550)-COUNTIF($E$15:$E551,"A")&lt;4,0,SMALL($E550:$AB550,4)))</f>
        <v>0</v>
      </c>
      <c r="AG550">
        <f>IF(COUNTA(E550:AA550)=0,"",SUM(AC550:AF550))</f>
        <v>89</v>
      </c>
      <c r="AH550" s="33">
        <f>23-COUNTBLANK(E550:AA550)</f>
        <v>1</v>
      </c>
    </row>
    <row r="551" spans="1:34" x14ac:dyDescent="0.3">
      <c r="A551" t="s">
        <v>589</v>
      </c>
      <c r="B551" t="s">
        <v>70</v>
      </c>
      <c r="C551" t="s">
        <v>102</v>
      </c>
      <c r="D551" t="s">
        <v>115</v>
      </c>
      <c r="O551" s="3">
        <v>89</v>
      </c>
      <c r="AA551" s="3"/>
      <c r="AB551" s="3"/>
      <c r="AC551">
        <f>IF(COUNTA($E551:$AB551)=0,"",IF(COUNTA($E551:AB551)-COUNTIF($E$15:$E552,"A")&lt;1,0,SMALL($E551:$AB551,1)))</f>
        <v>89</v>
      </c>
      <c r="AD551">
        <f>IF(COUNTA($E551:$AB551)=0,"",IF(COUNTA($E551:$AB551)-COUNTIF($E$15:$E552,"A")&lt;2,0,SMALL($E551:$AB551,2)))</f>
        <v>0</v>
      </c>
      <c r="AE551">
        <f>IF(COUNTA($E551:$AB551)=0,"",IF(COUNTA($E551:$AB551)-COUNTIF($E$15:$E552,"A")&lt;3,0,SMALL($E551:$AB551,3)))</f>
        <v>0</v>
      </c>
      <c r="AF551">
        <f>IF(COUNTA($E551:$AB551)=0,"",IF(COUNTA($E551:$AB551)-COUNTIF($E$15:$E552,"A")&lt;4,0,SMALL($E551:$AB551,4)))</f>
        <v>0</v>
      </c>
      <c r="AG551">
        <f>IF(COUNTA(E551:AA551)=0,"",SUM(AC551:AF551))</f>
        <v>89</v>
      </c>
      <c r="AH551" s="33">
        <f>23-COUNTBLANK(E551:AA551)</f>
        <v>1</v>
      </c>
    </row>
    <row r="552" spans="1:34" x14ac:dyDescent="0.3">
      <c r="A552" t="s">
        <v>590</v>
      </c>
      <c r="B552" t="s">
        <v>61</v>
      </c>
      <c r="C552" t="s">
        <v>102</v>
      </c>
      <c r="D552" t="s">
        <v>58</v>
      </c>
      <c r="O552" s="3">
        <v>91</v>
      </c>
      <c r="P552" s="3"/>
      <c r="Q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>
        <f>IF(COUNTA($E552:$AB552)=0,"",IF(COUNTA($E552:AB552)-COUNTIF($E$15:$E553,"A")&lt;1,0,SMALL($E552:$AB552,1)))</f>
        <v>91</v>
      </c>
      <c r="AD552">
        <f>IF(COUNTA($E552:$AB552)=0,"",IF(COUNTA($E552:$AB552)-COUNTIF($E$15:$E553,"A")&lt;2,0,SMALL($E552:$AB552,2)))</f>
        <v>0</v>
      </c>
      <c r="AE552">
        <f>IF(COUNTA($E552:$AB552)=0,"",IF(COUNTA($E552:$AB552)-COUNTIF($E$15:$E553,"A")&lt;3,0,SMALL($E552:$AB552,3)))</f>
        <v>0</v>
      </c>
      <c r="AF552">
        <f>IF(COUNTA($E552:$AB552)=0,"",IF(COUNTA($E552:$AB552)-COUNTIF($E$15:$E553,"A")&lt;4,0,SMALL($E552:$AB552,4)))</f>
        <v>0</v>
      </c>
      <c r="AG552">
        <f>IF(COUNTA(E552:AA552)=0,"",SUM(AC552:AF552))</f>
        <v>91</v>
      </c>
      <c r="AH552" s="33">
        <f>23-COUNTBLANK(E552:AA552)</f>
        <v>1</v>
      </c>
    </row>
    <row r="553" spans="1:34" x14ac:dyDescent="0.3">
      <c r="A553" t="s">
        <v>592</v>
      </c>
      <c r="B553" t="s">
        <v>70</v>
      </c>
      <c r="C553" t="s">
        <v>79</v>
      </c>
      <c r="D553" t="s">
        <v>108</v>
      </c>
      <c r="O553" s="3">
        <v>91</v>
      </c>
      <c r="AA553" s="3"/>
      <c r="AB553" s="3"/>
      <c r="AC553">
        <f>IF(COUNTA($E553:$AB553)=0,"",IF(COUNTA($E553:AB553)-COUNTIF($E$15:$E554,"A")&lt;1,0,SMALL($E553:$AB553,1)))</f>
        <v>91</v>
      </c>
      <c r="AD553">
        <f>IF(COUNTA($E553:$AB553)=0,"",IF(COUNTA($E553:$AB553)-COUNTIF($E$15:$E554,"A")&lt;2,0,SMALL($E553:$AB553,2)))</f>
        <v>0</v>
      </c>
      <c r="AE553">
        <f>IF(COUNTA($E553:$AB553)=0,"",IF(COUNTA($E553:$AB553)-COUNTIF($E$15:$E554,"A")&lt;3,0,SMALL($E553:$AB553,3)))</f>
        <v>0</v>
      </c>
      <c r="AF553">
        <f>IF(COUNTA($E553:$AB553)=0,"",IF(COUNTA($E553:$AB553)-COUNTIF($E$15:$E554,"A")&lt;4,0,SMALL($E553:$AB553,4)))</f>
        <v>0</v>
      </c>
      <c r="AG553">
        <f>IF(COUNTA(E553:AA553)=0,"",SUM(AC553:AF553))</f>
        <v>91</v>
      </c>
      <c r="AH553" s="33">
        <f>23-COUNTBLANK(E553:AA553)</f>
        <v>1</v>
      </c>
    </row>
    <row r="554" spans="1:34" x14ac:dyDescent="0.3">
      <c r="A554" t="s">
        <v>593</v>
      </c>
      <c r="B554" t="s">
        <v>61</v>
      </c>
      <c r="C554" t="s">
        <v>79</v>
      </c>
      <c r="D554" t="s">
        <v>55</v>
      </c>
      <c r="J554" s="3">
        <v>93</v>
      </c>
      <c r="P554" s="3"/>
      <c r="Q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>
        <f>IF(COUNTA($E554:$AB554)=0,"",IF(COUNTA($E554:AB554)-COUNTIF($E$15:$E554,"A")&lt;1,0,SMALL($E554:$AB554,1)))</f>
        <v>93</v>
      </c>
      <c r="AD554">
        <f>IF(COUNTA($E554:$AB554)=0,"",IF(COUNTA($E554:$AB554)-COUNTIF($E$15:$E554,"A")&lt;2,0,SMALL($E554:$AB554,2)))</f>
        <v>0</v>
      </c>
      <c r="AE554">
        <f>IF(COUNTA($E554:$AB554)=0,"",IF(COUNTA($E554:$AB554)-COUNTIF($E$15:$E554,"A")&lt;3,0,SMALL($E554:$AB554,3)))</f>
        <v>0</v>
      </c>
      <c r="AF554">
        <f>IF(COUNTA($E554:$AB554)=0,"",IF(COUNTA($E554:$AB554)-COUNTIF($E$15:$E554,"A")&lt;4,0,SMALL($E554:$AB554,4)))</f>
        <v>0</v>
      </c>
      <c r="AG554">
        <f>IF(COUNTA(E554:AA554)=0,"",SUM(AC554:AF554))</f>
        <v>93</v>
      </c>
      <c r="AH554" s="33">
        <f>23-COUNTBLANK(E554:AA554)</f>
        <v>1</v>
      </c>
    </row>
    <row r="555" spans="1:34" x14ac:dyDescent="0.3">
      <c r="A555" t="s">
        <v>594</v>
      </c>
      <c r="B555" t="s">
        <v>107</v>
      </c>
      <c r="C555" t="s">
        <v>102</v>
      </c>
      <c r="D555" t="s">
        <v>133</v>
      </c>
      <c r="O555" s="3">
        <v>93</v>
      </c>
      <c r="AA555" s="3"/>
      <c r="AB555" s="3"/>
      <c r="AC555">
        <f>IF(COUNTA($E555:$AB555)=0,"",IF(COUNTA($E555:AB555)-COUNTIF($E$15:$E555,"A")&lt;1,0,SMALL($E555:$AB555,1)))</f>
        <v>93</v>
      </c>
      <c r="AD555">
        <f>IF(COUNTA($E555:$AB555)=0,"",IF(COUNTA($E555:$AB555)-COUNTIF($E$15:$E555,"A")&lt;2,0,SMALL($E555:$AB555,2)))</f>
        <v>0</v>
      </c>
      <c r="AE555">
        <f>IF(COUNTA($E555:$AB555)=0,"",IF(COUNTA($E555:$AB555)-COUNTIF($E$15:$E555,"A")&lt;3,0,SMALL($E555:$AB555,3)))</f>
        <v>0</v>
      </c>
      <c r="AF555">
        <f>IF(COUNTA($E555:$AB555)=0,"",IF(COUNTA($E555:$AB555)-COUNTIF($E$15:$E555,"A")&lt;4,0,SMALL($E555:$AB555,4)))</f>
        <v>0</v>
      </c>
      <c r="AG555">
        <f>IF(COUNTA(E555:AA555)=0,"",SUM(AC555:AF555))</f>
        <v>93</v>
      </c>
      <c r="AH555" s="33">
        <f>23-COUNTBLANK(E555:AA555)</f>
        <v>1</v>
      </c>
    </row>
    <row r="556" spans="1:34" x14ac:dyDescent="0.3">
      <c r="A556" t="s">
        <v>595</v>
      </c>
      <c r="B556" t="s">
        <v>329</v>
      </c>
      <c r="C556" t="s">
        <v>102</v>
      </c>
      <c r="D556" t="s">
        <v>147</v>
      </c>
      <c r="J556" s="3">
        <v>96</v>
      </c>
      <c r="AA556" s="3"/>
      <c r="AB556" s="3"/>
      <c r="AC556">
        <f>IF(COUNTA($E556:$AB556)=0,"",IF(COUNTA($E556:AB556)-COUNTIF($E$15:$E557,"A")&lt;1,0,SMALL($E556:$AB556,1)))</f>
        <v>96</v>
      </c>
      <c r="AD556">
        <f>IF(COUNTA($E556:$AB556)=0,"",IF(COUNTA($E556:$AB556)-COUNTIF($E$15:$E557,"A")&lt;2,0,SMALL($E556:$AB556,2)))</f>
        <v>0</v>
      </c>
      <c r="AE556">
        <f>IF(COUNTA($E556:$AB556)=0,"",IF(COUNTA($E556:$AB556)-COUNTIF($E$15:$E557,"A")&lt;3,0,SMALL($E556:$AB556,3)))</f>
        <v>0</v>
      </c>
      <c r="AF556">
        <f>IF(COUNTA($E556:$AB556)=0,"",IF(COUNTA($E556:$AB556)-COUNTIF($E$15:$E557,"A")&lt;4,0,SMALL($E556:$AB556,4)))</f>
        <v>0</v>
      </c>
      <c r="AG556">
        <f>IF(COUNTA(E556:AA556)=0,"",SUM(AC556:AF556))</f>
        <v>96</v>
      </c>
      <c r="AH556" s="33">
        <f>23-COUNTBLANK(E556:AA556)</f>
        <v>1</v>
      </c>
    </row>
    <row r="557" spans="1:34" x14ac:dyDescent="0.3">
      <c r="A557" t="s">
        <v>596</v>
      </c>
      <c r="B557" t="s">
        <v>70</v>
      </c>
      <c r="C557" t="s">
        <v>79</v>
      </c>
      <c r="D557" t="s">
        <v>221</v>
      </c>
      <c r="N557" s="3">
        <v>97</v>
      </c>
      <c r="P557" s="3"/>
      <c r="Q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>
        <f>IF(COUNTA($E557:$AB557)=0,"",IF(COUNTA($E557:AB557)-COUNTIF($E$15:$E557,"A")&lt;1,0,SMALL($E557:$AB557,1)))</f>
        <v>97</v>
      </c>
      <c r="AD557">
        <f>IF(COUNTA($E557:$AB557)=0,"",IF(COUNTA($E557:$AB557)-COUNTIF($E$15:$E557,"A")&lt;2,0,SMALL($E557:$AB557,2)))</f>
        <v>0</v>
      </c>
      <c r="AE557">
        <f>IF(COUNTA($E557:$AB557)=0,"",IF(COUNTA($E557:$AB557)-COUNTIF($E$15:$E557,"A")&lt;3,0,SMALL($E557:$AB557,3)))</f>
        <v>0</v>
      </c>
      <c r="AF557">
        <f>IF(COUNTA($E557:$AB557)=0,"",IF(COUNTA($E557:$AB557)-COUNTIF($E$15:$E557,"A")&lt;4,0,SMALL($E557:$AB557,4)))</f>
        <v>0</v>
      </c>
      <c r="AG557">
        <f>IF(COUNTA(E557:AA557)=0,"",SUM(AC557:AF557))</f>
        <v>97</v>
      </c>
      <c r="AH557" s="33">
        <f>23-COUNTBLANK(E557:AA557)</f>
        <v>1</v>
      </c>
    </row>
    <row r="558" spans="1:34" x14ac:dyDescent="0.3">
      <c r="A558" t="s">
        <v>598</v>
      </c>
      <c r="B558" t="s">
        <v>329</v>
      </c>
      <c r="C558" t="s">
        <v>79</v>
      </c>
      <c r="D558" t="s">
        <v>108</v>
      </c>
      <c r="F558" s="3">
        <v>99</v>
      </c>
      <c r="AA558" s="3"/>
      <c r="AB558" s="3"/>
      <c r="AC558">
        <f>IF(COUNTA($E558:$AB558)=0,"",IF(COUNTA($E558:AB558)-COUNTIF($E$15:$E562,"A")&lt;1,0,SMALL($E558:$AB558,1)))</f>
        <v>99</v>
      </c>
      <c r="AD558">
        <f>IF(COUNTA($E558:$AB558)=0,"",IF(COUNTA($E558:$AB558)-COUNTIF($E$15:$E562,"A")&lt;2,0,SMALL($E558:$AB558,2)))</f>
        <v>0</v>
      </c>
      <c r="AE558">
        <f>IF(COUNTA($E558:$AB558)=0,"",IF(COUNTA($E558:$AB558)-COUNTIF($E$15:$E562,"A")&lt;3,0,SMALL($E558:$AB558,3)))</f>
        <v>0</v>
      </c>
      <c r="AF558">
        <f>IF(COUNTA($E558:$AB558)=0,"",IF(COUNTA($E558:$AB558)-COUNTIF($E$15:$E562,"A")&lt;4,0,SMALL($E558:$AB558,4)))</f>
        <v>0</v>
      </c>
      <c r="AG558">
        <f>IF(COUNTA(E558:AA558)=0,"",SUM(AC558:AF558))</f>
        <v>99</v>
      </c>
      <c r="AH558" s="33">
        <f>23-COUNTBLANK(E558:AA558)</f>
        <v>1</v>
      </c>
    </row>
    <row r="559" spans="1:34" x14ac:dyDescent="0.3">
      <c r="A559" t="s">
        <v>599</v>
      </c>
      <c r="B559" t="s">
        <v>70</v>
      </c>
      <c r="C559" t="s">
        <v>102</v>
      </c>
      <c r="D559" t="s">
        <v>221</v>
      </c>
      <c r="N559" s="3">
        <v>99</v>
      </c>
      <c r="P559" s="3"/>
      <c r="Q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>
        <f>IF(COUNTA($E559:$AB559)=0,"",IF(COUNTA($E559:AB559)-COUNTIF($E$15:$E560,"A")&lt;1,0,SMALL($E559:$AB559,1)))</f>
        <v>99</v>
      </c>
      <c r="AD559">
        <f>IF(COUNTA($E559:$AB559)=0,"",IF(COUNTA($E559:$AB559)-COUNTIF($E$15:$E560,"A")&lt;2,0,SMALL($E559:$AB559,2)))</f>
        <v>0</v>
      </c>
      <c r="AE559">
        <f>IF(COUNTA($E559:$AB559)=0,"",IF(COUNTA($E559:$AB559)-COUNTIF($E$15:$E560,"A")&lt;3,0,SMALL($E559:$AB559,3)))</f>
        <v>0</v>
      </c>
      <c r="AF559">
        <f>IF(COUNTA($E559:$AB559)=0,"",IF(COUNTA($E559:$AB559)-COUNTIF($E$15:$E560,"A")&lt;4,0,SMALL($E559:$AB559,4)))</f>
        <v>0</v>
      </c>
      <c r="AG559">
        <f>IF(COUNTA(E559:AA559)=0,"",SUM(AC559:AF559))</f>
        <v>99</v>
      </c>
      <c r="AH559" s="33">
        <f>23-COUNTBLANK(E559:AA559)</f>
        <v>1</v>
      </c>
    </row>
    <row r="560" spans="1:34" x14ac:dyDescent="0.3">
      <c r="A560" t="s">
        <v>600</v>
      </c>
      <c r="B560" t="s">
        <v>70</v>
      </c>
      <c r="C560" t="s">
        <v>102</v>
      </c>
      <c r="D560" t="s">
        <v>52</v>
      </c>
      <c r="F560" s="3">
        <v>100</v>
      </c>
      <c r="P560" s="3"/>
      <c r="Q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>
        <f>IF(COUNTA($E560:$AB560)=0,"",IF(COUNTA($E560:AB560)-COUNTIF($E$15:$E561,"A")&lt;1,0,SMALL($E560:$AB560,1)))</f>
        <v>100</v>
      </c>
      <c r="AD560">
        <f>IF(COUNTA($E560:$AB560)=0,"",IF(COUNTA($E560:$AB560)-COUNTIF($E$15:$E561,"A")&lt;2,0,SMALL($E560:$AB560,2)))</f>
        <v>0</v>
      </c>
      <c r="AE560">
        <f>IF(COUNTA($E560:$AB560)=0,"",IF(COUNTA($E560:$AB560)-COUNTIF($E$15:$E561,"A")&lt;3,0,SMALL($E560:$AB560,3)))</f>
        <v>0</v>
      </c>
      <c r="AF560">
        <f>IF(COUNTA($E560:$AB560)=0,"",IF(COUNTA($E560:$AB560)-COUNTIF($E$15:$E561,"A")&lt;4,0,SMALL($E560:$AB560,4)))</f>
        <v>0</v>
      </c>
      <c r="AG560">
        <f>IF(COUNTA(E560:AA560)=0,"",SUM(AC560:AF560))</f>
        <v>100</v>
      </c>
      <c r="AH560" s="33">
        <f>23-COUNTBLANK(E560:AA560)</f>
        <v>1</v>
      </c>
    </row>
    <row r="561" spans="1:34" x14ac:dyDescent="0.3">
      <c r="A561" t="s">
        <v>601</v>
      </c>
      <c r="B561" t="s">
        <v>107</v>
      </c>
      <c r="C561" t="s">
        <v>102</v>
      </c>
      <c r="D561" t="s">
        <v>188</v>
      </c>
      <c r="H561" s="3">
        <v>100</v>
      </c>
      <c r="AA561" s="3"/>
      <c r="AB561" s="3"/>
      <c r="AC561">
        <f>IF(COUNTA($E561:$AB561)=0,"",IF(COUNTA($E561:AB561)-COUNTIF($E$15:$E562,"A")&lt;1,0,SMALL($E561:$AB561,1)))</f>
        <v>100</v>
      </c>
      <c r="AD561">
        <f>IF(COUNTA($E561:$AB561)=0,"",IF(COUNTA($E561:$AB561)-COUNTIF($E$15:$E562,"A")&lt;2,0,SMALL($E561:$AB561,2)))</f>
        <v>0</v>
      </c>
      <c r="AE561">
        <f>IF(COUNTA($E561:$AB561)=0,"",IF(COUNTA($E561:$AB561)-COUNTIF($E$15:$E562,"A")&lt;3,0,SMALL($E561:$AB561,3)))</f>
        <v>0</v>
      </c>
      <c r="AF561">
        <f>IF(COUNTA($E561:$AB561)=0,"",IF(COUNTA($E561:$AB561)-COUNTIF($E$15:$E562,"A")&lt;4,0,SMALL($E561:$AB561,4)))</f>
        <v>0</v>
      </c>
      <c r="AG561">
        <f>IF(COUNTA(E561:AA561)=0,"",SUM(AC561:AF561))</f>
        <v>100</v>
      </c>
      <c r="AH561" s="33">
        <f>23-COUNTBLANK(E561:AA561)</f>
        <v>1</v>
      </c>
    </row>
    <row r="562" spans="1:34" x14ac:dyDescent="0.3">
      <c r="A562" t="s">
        <v>602</v>
      </c>
      <c r="B562" t="s">
        <v>61</v>
      </c>
      <c r="C562" t="s">
        <v>102</v>
      </c>
      <c r="D562" t="s">
        <v>280</v>
      </c>
      <c r="N562" s="3">
        <v>100</v>
      </c>
      <c r="AA562" s="3"/>
      <c r="AB562" s="3"/>
      <c r="AC562">
        <f>IF(COUNTA($E562:$AB562)=0,"",IF(COUNTA($E562:AB562)-COUNTIF($E$15:$E563,"A")&lt;1,0,SMALL($E562:$AB562,1)))</f>
        <v>100</v>
      </c>
      <c r="AD562">
        <f>IF(COUNTA($E562:$AB562)=0,"",IF(COUNTA($E562:$AB562)-COUNTIF($E$15:$E563,"A")&lt;2,0,SMALL($E562:$AB562,2)))</f>
        <v>0</v>
      </c>
      <c r="AE562">
        <f>IF(COUNTA($E562:$AB562)=0,"",IF(COUNTA($E562:$AB562)-COUNTIF($E$15:$E563,"A")&lt;3,0,SMALL($E562:$AB562,3)))</f>
        <v>0</v>
      </c>
      <c r="AF562">
        <f>IF(COUNTA($E562:$AB562)=0,"",IF(COUNTA($E562:$AB562)-COUNTIF($E$15:$E563,"A")&lt;4,0,SMALL($E562:$AB562,4)))</f>
        <v>0</v>
      </c>
      <c r="AG562">
        <f>IF(COUNTA(E562:AA562)=0,"",SUM(AC562:AF562))</f>
        <v>100</v>
      </c>
      <c r="AH562" s="33">
        <f>23-COUNTBLANK(E562:AA562)</f>
        <v>1</v>
      </c>
    </row>
    <row r="563" spans="1:34" hidden="1" x14ac:dyDescent="0.3">
      <c r="A563" t="s">
        <v>603</v>
      </c>
      <c r="B563" t="s">
        <v>61</v>
      </c>
      <c r="C563" t="s">
        <v>79</v>
      </c>
      <c r="D563" t="s">
        <v>63</v>
      </c>
      <c r="P563" s="3"/>
      <c r="Q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t="str">
        <f>IF(COUNTA($E563:$AB563)=0,"",IF(COUNTA($E563:AB563)-COUNTIF($E$15:$E564,"A")&lt;1,0,SMALL($E563:$AB563,1)))</f>
        <v/>
      </c>
      <c r="AD563" t="str">
        <f>IF(COUNTA($E563:$AB563)=0,"",IF(COUNTA($E563:$AB563)-COUNTIF($E$15:$E564,"A")&lt;2,0,SMALL($E563:$AB563,2)))</f>
        <v/>
      </c>
      <c r="AE563" t="str">
        <f>IF(COUNTA($E563:$AB563)=0,"",IF(COUNTA($E563:$AB563)-COUNTIF($E$15:$E564,"A")&lt;3,0,SMALL($E563:$AB563,3)))</f>
        <v/>
      </c>
      <c r="AF563" t="str">
        <f>IF(COUNTA($E563:$AB563)=0,"",IF(COUNTA($E563:$AB563)-COUNTIF($E$15:$E564,"A")&lt;4,0,SMALL($E563:$AB563,4)))</f>
        <v/>
      </c>
      <c r="AG563" t="str">
        <f>IF(COUNTA(E563:AA563)=0,"",SUM(AC563:AF563))</f>
        <v/>
      </c>
      <c r="AH563" s="33">
        <f>23-COUNTBLANK(E563:AA563)</f>
        <v>0</v>
      </c>
    </row>
    <row r="564" spans="1:34" hidden="1" x14ac:dyDescent="0.3">
      <c r="A564" t="s">
        <v>604</v>
      </c>
      <c r="B564" t="s">
        <v>61</v>
      </c>
      <c r="C564" t="s">
        <v>79</v>
      </c>
      <c r="D564" t="s">
        <v>55</v>
      </c>
      <c r="P564" s="3"/>
      <c r="Q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t="str">
        <f>IF(COUNTA($E564:$AB564)=0,"",IF(COUNTA($E564:AB564)-COUNTIF($E$15:$E565,"A")&lt;1,0,SMALL($E564:$AB564,1)))</f>
        <v/>
      </c>
      <c r="AD564" t="str">
        <f>IF(COUNTA($E564:$AB564)=0,"",IF(COUNTA($E564:$AB564)-COUNTIF($E$15:$E565,"A")&lt;2,0,SMALL($E564:$AB564,2)))</f>
        <v/>
      </c>
      <c r="AE564" t="str">
        <f>IF(COUNTA($E564:$AB564)=0,"",IF(COUNTA($E564:$AB564)-COUNTIF($E$15:$E565,"A")&lt;3,0,SMALL($E564:$AB564,3)))</f>
        <v/>
      </c>
      <c r="AF564" t="str">
        <f>IF(COUNTA($E564:$AB564)=0,"",IF(COUNTA($E564:$AB564)-COUNTIF($E$15:$E565,"A")&lt;4,0,SMALL($E564:$AB564,4)))</f>
        <v/>
      </c>
      <c r="AG564" t="str">
        <f>IF(COUNTA(E564:AA564)=0,"",SUM(AC564:AF564))</f>
        <v/>
      </c>
      <c r="AH564" s="33">
        <f>23-COUNTBLANK(E564:AA564)</f>
        <v>0</v>
      </c>
    </row>
    <row r="565" spans="1:34" hidden="1" x14ac:dyDescent="0.3">
      <c r="A565" t="s">
        <v>605</v>
      </c>
      <c r="B565" t="s">
        <v>329</v>
      </c>
      <c r="C565" t="s">
        <v>102</v>
      </c>
      <c r="D565" t="s">
        <v>280</v>
      </c>
      <c r="P565" s="3"/>
      <c r="Q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t="str">
        <f>IF(COUNTA($E565:$AB565)=0,"",IF(COUNTA($E565:AB565)-COUNTIF($E$15:$E566,"A")&lt;1,0,SMALL($E565:$AB565,1)))</f>
        <v/>
      </c>
      <c r="AD565" t="str">
        <f>IF(COUNTA($E565:$AB565)=0,"",IF(COUNTA($E565:$AB565)-COUNTIF($E$15:$E566,"A")&lt;2,0,SMALL($E565:$AB565,2)))</f>
        <v/>
      </c>
      <c r="AE565" t="str">
        <f>IF(COUNTA($E565:$AB565)=0,"",IF(COUNTA($E565:$AB565)-COUNTIF($E$15:$E566,"A")&lt;3,0,SMALL($E565:$AB565,3)))</f>
        <v/>
      </c>
      <c r="AF565" t="str">
        <f>IF(COUNTA($E565:$AB565)=0,"",IF(COUNTA($E565:$AB565)-COUNTIF($E$15:$E566,"A")&lt;4,0,SMALL($E565:$AB565,4)))</f>
        <v/>
      </c>
      <c r="AG565" t="str">
        <f>IF(COUNTA(E565:AA565)=0,"",SUM(AC565:AF565))</f>
        <v/>
      </c>
      <c r="AH565" s="33">
        <f>23-COUNTBLANK(E565:AA565)</f>
        <v>0</v>
      </c>
    </row>
    <row r="566" spans="1:34" hidden="1" x14ac:dyDescent="0.3">
      <c r="A566" t="s">
        <v>606</v>
      </c>
      <c r="B566" t="s">
        <v>61</v>
      </c>
      <c r="C566" t="s">
        <v>102</v>
      </c>
      <c r="D566" t="s">
        <v>138</v>
      </c>
      <c r="P566" s="3"/>
      <c r="Q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t="str">
        <f>IF(COUNTA($E566:$AB566)=0,"",IF(COUNTA($E566:AB566)-COUNTIF($E$15:$E567,"A")&lt;1,0,SMALL($E566:$AB566,1)))</f>
        <v/>
      </c>
      <c r="AD566" t="str">
        <f>IF(COUNTA($E566:$AB566)=0,"",IF(COUNTA($E566:$AB566)-COUNTIF($E$15:$E567,"A")&lt;2,0,SMALL($E566:$AB566,2)))</f>
        <v/>
      </c>
      <c r="AE566" t="str">
        <f>IF(COUNTA($E566:$AB566)=0,"",IF(COUNTA($E566:$AB566)-COUNTIF($E$15:$E567,"A")&lt;3,0,SMALL($E566:$AB566,3)))</f>
        <v/>
      </c>
      <c r="AF566" t="str">
        <f>IF(COUNTA($E566:$AB566)=0,"",IF(COUNTA($E566:$AB566)-COUNTIF($E$15:$E567,"A")&lt;4,0,SMALL($E566:$AB566,4)))</f>
        <v/>
      </c>
      <c r="AG566" t="str">
        <f>IF(COUNTA(E566:AA566)=0,"",SUM(AC566:AF566))</f>
        <v/>
      </c>
      <c r="AH566" s="33">
        <f>23-COUNTBLANK(E566:AA566)</f>
        <v>0</v>
      </c>
    </row>
    <row r="567" spans="1:34" hidden="1" x14ac:dyDescent="0.3">
      <c r="A567" t="s">
        <v>607</v>
      </c>
      <c r="B567" t="s">
        <v>107</v>
      </c>
      <c r="C567" t="s">
        <v>79</v>
      </c>
      <c r="D567" t="s">
        <v>147</v>
      </c>
      <c r="P567" s="3"/>
      <c r="Q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t="str">
        <f>IF(COUNTA($E567:$AB567)=0,"",IF(COUNTA($E567:AB567)-COUNTIF($E$15:$E568,"A")&lt;1,0,SMALL($E567:$AB567,1)))</f>
        <v/>
      </c>
      <c r="AD567" t="str">
        <f>IF(COUNTA($E567:$AB567)=0,"",IF(COUNTA($E567:$AB567)-COUNTIF($E$15:$E568,"A")&lt;2,0,SMALL($E567:$AB567,2)))</f>
        <v/>
      </c>
      <c r="AE567" t="str">
        <f>IF(COUNTA($E567:$AB567)=0,"",IF(COUNTA($E567:$AB567)-COUNTIF($E$15:$E568,"A")&lt;3,0,SMALL($E567:$AB567,3)))</f>
        <v/>
      </c>
      <c r="AF567" t="str">
        <f>IF(COUNTA($E567:$AB567)=0,"",IF(COUNTA($E567:$AB567)-COUNTIF($E$15:$E568,"A")&lt;4,0,SMALL($E567:$AB567,4)))</f>
        <v/>
      </c>
      <c r="AG567" t="str">
        <f>IF(COUNTA(E567:AA567)=0,"",SUM(AC567:AF567))</f>
        <v/>
      </c>
      <c r="AH567" s="33">
        <f>23-COUNTBLANK(E567:AA567)</f>
        <v>0</v>
      </c>
    </row>
    <row r="568" spans="1:34" hidden="1" x14ac:dyDescent="0.3">
      <c r="A568" t="s">
        <v>608</v>
      </c>
      <c r="B568" t="s">
        <v>107</v>
      </c>
      <c r="C568" t="s">
        <v>102</v>
      </c>
      <c r="D568" t="s">
        <v>115</v>
      </c>
      <c r="P568" s="3"/>
      <c r="Q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t="str">
        <f>IF(COUNTA($E568:$AB568)=0,"",IF(COUNTA($E568:AB568)-COUNTIF($E$15:$E569,"A")&lt;1,0,SMALL($E568:$AB568,1)))</f>
        <v/>
      </c>
      <c r="AD568" t="str">
        <f>IF(COUNTA($E568:$AB568)=0,"",IF(COUNTA($E568:$AB568)-COUNTIF($E$15:$E569,"A")&lt;2,0,SMALL($E568:$AB568,2)))</f>
        <v/>
      </c>
      <c r="AE568" t="str">
        <f>IF(COUNTA($E568:$AB568)=0,"",IF(COUNTA($E568:$AB568)-COUNTIF($E$15:$E569,"A")&lt;3,0,SMALL($E568:$AB568,3)))</f>
        <v/>
      </c>
      <c r="AF568" t="str">
        <f>IF(COUNTA($E568:$AB568)=0,"",IF(COUNTA($E568:$AB568)-COUNTIF($E$15:$E569,"A")&lt;4,0,SMALL($E568:$AB568,4)))</f>
        <v/>
      </c>
      <c r="AG568" t="str">
        <f>IF(COUNTA(E568:AA568)=0,"",SUM(AC568:AF568))</f>
        <v/>
      </c>
      <c r="AH568" s="33">
        <f>23-COUNTBLANK(E568:AA568)</f>
        <v>0</v>
      </c>
    </row>
    <row r="569" spans="1:34" hidden="1" x14ac:dyDescent="0.3">
      <c r="A569" t="s">
        <v>609</v>
      </c>
      <c r="B569" t="s">
        <v>329</v>
      </c>
      <c r="C569" t="s">
        <v>102</v>
      </c>
      <c r="D569" t="s">
        <v>158</v>
      </c>
      <c r="P569" s="3"/>
      <c r="Q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t="str">
        <f>IF(COUNTA($E569:$AB569)=0,"",IF(COUNTA($E569:AB569)-COUNTIF($E$15:$E570,"A")&lt;1,0,SMALL($E569:$AB569,1)))</f>
        <v/>
      </c>
      <c r="AD569" t="str">
        <f>IF(COUNTA($E569:$AB569)=0,"",IF(COUNTA($E569:$AB569)-COUNTIF($E$15:$E570,"A")&lt;2,0,SMALL($E569:$AB569,2)))</f>
        <v/>
      </c>
      <c r="AE569" t="str">
        <f>IF(COUNTA($E569:$AB569)=0,"",IF(COUNTA($E569:$AB569)-COUNTIF($E$15:$E570,"A")&lt;3,0,SMALL($E569:$AB569,3)))</f>
        <v/>
      </c>
      <c r="AF569" t="str">
        <f>IF(COUNTA($E569:$AB569)=0,"",IF(COUNTA($E569:$AB569)-COUNTIF($E$15:$E570,"A")&lt;4,0,SMALL($E569:$AB569,4)))</f>
        <v/>
      </c>
      <c r="AG569" t="str">
        <f>IF(COUNTA(E569:AA569)=0,"",SUM(AC569:AF569))</f>
        <v/>
      </c>
      <c r="AH569" s="33">
        <f>23-COUNTBLANK(E569:AA569)</f>
        <v>0</v>
      </c>
    </row>
    <row r="570" spans="1:34" hidden="1" x14ac:dyDescent="0.3">
      <c r="A570" t="s">
        <v>610</v>
      </c>
      <c r="B570" t="s">
        <v>61</v>
      </c>
      <c r="C570" t="s">
        <v>102</v>
      </c>
      <c r="D570" t="s">
        <v>65</v>
      </c>
      <c r="P570" s="3"/>
      <c r="Q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t="str">
        <f>IF(COUNTA($E570:$AB570)=0,"",IF(COUNTA($E570:AB570)-COUNTIF($E$15:$E570,"A")&lt;1,0,SMALL($E570:$AB570,1)))</f>
        <v/>
      </c>
      <c r="AD570" t="str">
        <f>IF(COUNTA($E570:$AB570)=0,"",IF(COUNTA($E570:$AB570)-COUNTIF($E$15:$E570,"A")&lt;2,0,SMALL($E570:$AB570,2)))</f>
        <v/>
      </c>
      <c r="AE570" t="str">
        <f>IF(COUNTA($E570:$AB570)=0,"",IF(COUNTA($E570:$AB570)-COUNTIF($E$15:$E570,"A")&lt;3,0,SMALL($E570:$AB570,3)))</f>
        <v/>
      </c>
      <c r="AF570" t="str">
        <f>IF(COUNTA($E570:$AB570)=0,"",IF(COUNTA($E570:$AB570)-COUNTIF($E$15:$E570,"A")&lt;4,0,SMALL($E570:$AB570,4)))</f>
        <v/>
      </c>
      <c r="AG570" t="str">
        <f>IF(COUNTA(E570:AA570)=0,"",SUM(AC570:AF570))</f>
        <v/>
      </c>
      <c r="AH570" s="33">
        <f>23-COUNTBLANK(E570:AA570)</f>
        <v>0</v>
      </c>
    </row>
    <row r="571" spans="1:34" hidden="1" x14ac:dyDescent="0.3">
      <c r="A571" t="s">
        <v>611</v>
      </c>
      <c r="B571" t="s">
        <v>61</v>
      </c>
      <c r="C571" t="s">
        <v>102</v>
      </c>
      <c r="D571" t="s">
        <v>158</v>
      </c>
      <c r="P571" s="3"/>
      <c r="Q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t="str">
        <f>IF(COUNTA($E571:$AB571)=0,"",IF(COUNTA($E571:AB571)-COUNTIF($E$15:$E572,"A")&lt;1,0,SMALL($E571:$AB571,1)))</f>
        <v/>
      </c>
      <c r="AD571" t="str">
        <f>IF(COUNTA($E571:$AB571)=0,"",IF(COUNTA($E571:$AB571)-COUNTIF($E$15:$E572,"A")&lt;2,0,SMALL($E571:$AB571,2)))</f>
        <v/>
      </c>
      <c r="AE571" t="str">
        <f>IF(COUNTA($E571:$AB571)=0,"",IF(COUNTA($E571:$AB571)-COUNTIF($E$15:$E572,"A")&lt;3,0,SMALL($E571:$AB571,3)))</f>
        <v/>
      </c>
      <c r="AF571" t="str">
        <f>IF(COUNTA($E571:$AB571)=0,"",IF(COUNTA($E571:$AB571)-COUNTIF($E$15:$E572,"A")&lt;4,0,SMALL($E571:$AB571,4)))</f>
        <v/>
      </c>
      <c r="AG571" t="str">
        <f>IF(COUNTA(E571:AA571)=0,"",SUM(AC571:AF571))</f>
        <v/>
      </c>
      <c r="AH571" s="33">
        <f>23-COUNTBLANK(E571:AA571)</f>
        <v>0</v>
      </c>
    </row>
    <row r="572" spans="1:34" hidden="1" x14ac:dyDescent="0.3">
      <c r="A572" t="s">
        <v>612</v>
      </c>
      <c r="B572" t="s">
        <v>61</v>
      </c>
      <c r="C572" t="s">
        <v>102</v>
      </c>
      <c r="D572" t="s">
        <v>136</v>
      </c>
      <c r="P572" s="3"/>
      <c r="Q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t="str">
        <f>IF(COUNTA($E572:$AB572)=0,"",IF(COUNTA($E572:AB572)-COUNTIF($E$15:$E573,"A")&lt;1,0,SMALL($E572:$AB572,1)))</f>
        <v/>
      </c>
      <c r="AD572" t="str">
        <f>IF(COUNTA($E572:$AB572)=0,"",IF(COUNTA($E572:$AB572)-COUNTIF($E$15:$E573,"A")&lt;2,0,SMALL($E572:$AB572,2)))</f>
        <v/>
      </c>
      <c r="AE572" t="str">
        <f>IF(COUNTA($E572:$AB572)=0,"",IF(COUNTA($E572:$AB572)-COUNTIF($E$15:$E573,"A")&lt;3,0,SMALL($E572:$AB572,3)))</f>
        <v/>
      </c>
      <c r="AF572" t="str">
        <f>IF(COUNTA($E572:$AB572)=0,"",IF(COUNTA($E572:$AB572)-COUNTIF($E$15:$E573,"A")&lt;4,0,SMALL($E572:$AB572,4)))</f>
        <v/>
      </c>
      <c r="AG572" t="str">
        <f>IF(COUNTA(E572:AA572)=0,"",SUM(AC572:AF572))</f>
        <v/>
      </c>
      <c r="AH572" s="33">
        <f>23-COUNTBLANK(E572:AA572)</f>
        <v>0</v>
      </c>
    </row>
    <row r="573" spans="1:34" hidden="1" x14ac:dyDescent="0.3">
      <c r="A573" t="s">
        <v>613</v>
      </c>
      <c r="B573" t="s">
        <v>61</v>
      </c>
      <c r="C573" t="s">
        <v>102</v>
      </c>
      <c r="D573" t="s">
        <v>204</v>
      </c>
      <c r="P573" s="3"/>
      <c r="Q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t="str">
        <f>IF(COUNTA($E573:$AB573)=0,"",IF(COUNTA($E573:AB573)-COUNTIF($E$15:$E574,"A")&lt;1,0,SMALL($E573:$AB573,1)))</f>
        <v/>
      </c>
      <c r="AD573" t="str">
        <f>IF(COUNTA($E573:$AB573)=0,"",IF(COUNTA($E573:$AB573)-COUNTIF($E$15:$E574,"A")&lt;2,0,SMALL($E573:$AB573,2)))</f>
        <v/>
      </c>
      <c r="AE573" t="str">
        <f>IF(COUNTA($E573:$AB573)=0,"",IF(COUNTA($E573:$AB573)-COUNTIF($E$15:$E574,"A")&lt;3,0,SMALL($E573:$AB573,3)))</f>
        <v/>
      </c>
      <c r="AF573" t="str">
        <f>IF(COUNTA($E573:$AB573)=0,"",IF(COUNTA($E573:$AB573)-COUNTIF($E$15:$E574,"A")&lt;4,0,SMALL($E573:$AB573,4)))</f>
        <v/>
      </c>
      <c r="AG573" t="str">
        <f>IF(COUNTA(E573:AA573)=0,"",SUM(AC573:AF573))</f>
        <v/>
      </c>
      <c r="AH573" s="33">
        <f>23-COUNTBLANK(E573:AA573)</f>
        <v>0</v>
      </c>
    </row>
    <row r="574" spans="1:34" hidden="1" x14ac:dyDescent="0.3">
      <c r="A574" t="s">
        <v>614</v>
      </c>
      <c r="B574" t="s">
        <v>101</v>
      </c>
      <c r="C574" t="s">
        <v>102</v>
      </c>
      <c r="D574" t="s">
        <v>88</v>
      </c>
      <c r="P574" s="3"/>
      <c r="Q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t="str">
        <f>IF(COUNTA($E574:$AB574)=0,"",IF(COUNTA($E574:AB574)-COUNTIF($E$15:$E575,"A")&lt;1,0,SMALL($E574:$AB574,1)))</f>
        <v/>
      </c>
      <c r="AD574" t="str">
        <f>IF(COUNTA($E574:$AB574)=0,"",IF(COUNTA($E574:$AB574)-COUNTIF($E$15:$E575,"A")&lt;2,0,SMALL($E574:$AB574,2)))</f>
        <v/>
      </c>
      <c r="AE574" t="str">
        <f>IF(COUNTA($E574:$AB574)=0,"",IF(COUNTA($E574:$AB574)-COUNTIF($E$15:$E575,"A")&lt;3,0,SMALL($E574:$AB574,3)))</f>
        <v/>
      </c>
      <c r="AF574" t="str">
        <f>IF(COUNTA($E574:$AB574)=0,"",IF(COUNTA($E574:$AB574)-COUNTIF($E$15:$E575,"A")&lt;4,0,SMALL($E574:$AB574,4)))</f>
        <v/>
      </c>
      <c r="AG574" t="str">
        <f>IF(COUNTA(E574:AA574)=0,"",SUM(AC574:AF574))</f>
        <v/>
      </c>
      <c r="AH574" s="33">
        <f>23-COUNTBLANK(E574:AA574)</f>
        <v>0</v>
      </c>
    </row>
    <row r="575" spans="1:34" hidden="1" x14ac:dyDescent="0.3">
      <c r="A575" t="s">
        <v>615</v>
      </c>
      <c r="B575" t="s">
        <v>70</v>
      </c>
      <c r="C575" t="s">
        <v>79</v>
      </c>
      <c r="D575" t="s">
        <v>519</v>
      </c>
      <c r="P575" s="3"/>
      <c r="Q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t="str">
        <f>IF(COUNTA($E575:$AB575)=0,"",IF(COUNTA($E575:AB575)-COUNTIF($E$15:$E576,"A")&lt;1,0,SMALL($E575:$AB575,1)))</f>
        <v/>
      </c>
      <c r="AD575" t="str">
        <f>IF(COUNTA($E575:$AB575)=0,"",IF(COUNTA($E575:$AB575)-COUNTIF($E$15:$E576,"A")&lt;2,0,SMALL($E575:$AB575,2)))</f>
        <v/>
      </c>
      <c r="AE575" t="str">
        <f>IF(COUNTA($E575:$AB575)=0,"",IF(COUNTA($E575:$AB575)-COUNTIF($E$15:$E576,"A")&lt;3,0,SMALL($E575:$AB575,3)))</f>
        <v/>
      </c>
      <c r="AF575" t="str">
        <f>IF(COUNTA($E575:$AB575)=0,"",IF(COUNTA($E575:$AB575)-COUNTIF($E$15:$E576,"A")&lt;4,0,SMALL($E575:$AB575,4)))</f>
        <v/>
      </c>
      <c r="AG575" t="str">
        <f>IF(COUNTA(E575:AA575)=0,"",SUM(AC575:AF575))</f>
        <v/>
      </c>
      <c r="AH575" s="33">
        <f>23-COUNTBLANK(E575:AA575)</f>
        <v>0</v>
      </c>
    </row>
    <row r="576" spans="1:34" hidden="1" x14ac:dyDescent="0.3">
      <c r="A576" t="s">
        <v>616</v>
      </c>
      <c r="B576" t="s">
        <v>70</v>
      </c>
      <c r="C576" t="s">
        <v>79</v>
      </c>
      <c r="D576" t="s">
        <v>194</v>
      </c>
      <c r="P576" s="3"/>
      <c r="Q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t="str">
        <f>IF(COUNTA($E576:$AB576)=0,"",IF(COUNTA($E576:AB576)-COUNTIF($E$15:$E577,"A")&lt;1,0,SMALL($E576:$AB576,1)))</f>
        <v/>
      </c>
      <c r="AD576" t="str">
        <f>IF(COUNTA($E576:$AB576)=0,"",IF(COUNTA($E576:$AB576)-COUNTIF($E$15:$E577,"A")&lt;2,0,SMALL($E576:$AB576,2)))</f>
        <v/>
      </c>
      <c r="AE576" t="str">
        <f>IF(COUNTA($E576:$AB576)=0,"",IF(COUNTA($E576:$AB576)-COUNTIF($E$15:$E577,"A")&lt;3,0,SMALL($E576:$AB576,3)))</f>
        <v/>
      </c>
      <c r="AF576" t="str">
        <f>IF(COUNTA($E576:$AB576)=0,"",IF(COUNTA($E576:$AB576)-COUNTIF($E$15:$E577,"A")&lt;4,0,SMALL($E576:$AB576,4)))</f>
        <v/>
      </c>
      <c r="AG576" t="str">
        <f>IF(COUNTA(E576:AA576)=0,"",SUM(AC576:AF576))</f>
        <v/>
      </c>
      <c r="AH576" s="33">
        <f>23-COUNTBLANK(E576:AA576)</f>
        <v>0</v>
      </c>
    </row>
    <row r="577" spans="1:34" hidden="1" x14ac:dyDescent="0.3">
      <c r="A577" t="s">
        <v>617</v>
      </c>
      <c r="B577" t="s">
        <v>107</v>
      </c>
      <c r="C577" t="s">
        <v>102</v>
      </c>
      <c r="D577" t="s">
        <v>108</v>
      </c>
      <c r="P577" s="3"/>
      <c r="Q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t="str">
        <f>IF(COUNTA($E577:$AB577)=0,"",IF(COUNTA($E577:AB577)-COUNTIF($E$15:$E577,"A")&lt;1,0,SMALL($E577:$AB577,1)))</f>
        <v/>
      </c>
      <c r="AD577" t="str">
        <f>IF(COUNTA($E577:$AB577)=0,"",IF(COUNTA($E577:$AB577)-COUNTIF($E$15:$E577,"A")&lt;2,0,SMALL($E577:$AB577,2)))</f>
        <v/>
      </c>
      <c r="AE577" t="str">
        <f>IF(COUNTA($E577:$AB577)=0,"",IF(COUNTA($E577:$AB577)-COUNTIF($E$15:$E577,"A")&lt;3,0,SMALL($E577:$AB577,3)))</f>
        <v/>
      </c>
      <c r="AF577" t="str">
        <f>IF(COUNTA($E577:$AB577)=0,"",IF(COUNTA($E577:$AB577)-COUNTIF($E$15:$E577,"A")&lt;4,0,SMALL($E577:$AB577,4)))</f>
        <v/>
      </c>
      <c r="AG577" t="str">
        <f>IF(COUNTA(E577:AA577)=0,"",SUM(AC577:AF577))</f>
        <v/>
      </c>
      <c r="AH577" s="33">
        <f>23-COUNTBLANK(E577:AA577)</f>
        <v>0</v>
      </c>
    </row>
    <row r="578" spans="1:34" hidden="1" x14ac:dyDescent="0.3">
      <c r="A578" t="s">
        <v>618</v>
      </c>
      <c r="B578" t="s">
        <v>61</v>
      </c>
      <c r="C578" t="s">
        <v>79</v>
      </c>
      <c r="D578" t="s">
        <v>65</v>
      </c>
      <c r="P578" s="3"/>
      <c r="Q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t="str">
        <f>IF(COUNTA($E578:$AB578)=0,"",IF(COUNTA($E578:AB578)-COUNTIF($E$15:$E579,"A")&lt;1,0,SMALL($E578:$AB578,1)))</f>
        <v/>
      </c>
      <c r="AD578" t="str">
        <f>IF(COUNTA($E578:$AB578)=0,"",IF(COUNTA($E578:$AB578)-COUNTIF($E$15:$E579,"A")&lt;2,0,SMALL($E578:$AB578,2)))</f>
        <v/>
      </c>
      <c r="AE578" t="str">
        <f>IF(COUNTA($E578:$AB578)=0,"",IF(COUNTA($E578:$AB578)-COUNTIF($E$15:$E579,"A")&lt;3,0,SMALL($E578:$AB578,3)))</f>
        <v/>
      </c>
      <c r="AF578" t="str">
        <f>IF(COUNTA($E578:$AB578)=0,"",IF(COUNTA($E578:$AB578)-COUNTIF($E$15:$E579,"A")&lt;4,0,SMALL($E578:$AB578,4)))</f>
        <v/>
      </c>
      <c r="AG578" t="str">
        <f>IF(COUNTA(E578:AA578)=0,"",SUM(AC578:AF578))</f>
        <v/>
      </c>
      <c r="AH578" s="33">
        <f>23-COUNTBLANK(E578:AA578)</f>
        <v>0</v>
      </c>
    </row>
    <row r="579" spans="1:34" hidden="1" x14ac:dyDescent="0.3">
      <c r="A579" t="s">
        <v>619</v>
      </c>
      <c r="B579" t="s">
        <v>70</v>
      </c>
      <c r="C579" t="s">
        <v>102</v>
      </c>
      <c r="D579" t="s">
        <v>221</v>
      </c>
      <c r="P579" s="3"/>
      <c r="Q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t="str">
        <f>IF(COUNTA($E579:$AB579)=0,"",IF(COUNTA($E579:AB579)-COUNTIF($E$15:$E580,"A")&lt;1,0,SMALL($E579:$AB579,1)))</f>
        <v/>
      </c>
      <c r="AD579" t="str">
        <f>IF(COUNTA($E579:$AB579)=0,"",IF(COUNTA($E579:$AB579)-COUNTIF($E$15:$E580,"A")&lt;2,0,SMALL($E579:$AB579,2)))</f>
        <v/>
      </c>
      <c r="AE579" t="str">
        <f>IF(COUNTA($E579:$AB579)=0,"",IF(COUNTA($E579:$AB579)-COUNTIF($E$15:$E580,"A")&lt;3,0,SMALL($E579:$AB579,3)))</f>
        <v/>
      </c>
      <c r="AF579" t="str">
        <f>IF(COUNTA($E579:$AB579)=0,"",IF(COUNTA($E579:$AB579)-COUNTIF($E$15:$E580,"A")&lt;4,0,SMALL($E579:$AB579,4)))</f>
        <v/>
      </c>
      <c r="AG579" t="str">
        <f>IF(COUNTA(E579:AA579)=0,"",SUM(AC579:AF579))</f>
        <v/>
      </c>
      <c r="AH579" s="33">
        <f>23-COUNTBLANK(E579:AA579)</f>
        <v>0</v>
      </c>
    </row>
    <row r="580" spans="1:34" hidden="1" x14ac:dyDescent="0.3">
      <c r="A580" t="s">
        <v>620</v>
      </c>
      <c r="B580" t="s">
        <v>70</v>
      </c>
      <c r="C580" t="s">
        <v>79</v>
      </c>
      <c r="D580" t="s">
        <v>188</v>
      </c>
      <c r="P580" s="3"/>
      <c r="Q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t="str">
        <f>IF(COUNTA($E580:$AB580)=0,"",IF(COUNTA($E580:AB580)-COUNTIF($E$15:$E581,"A")&lt;1,0,SMALL($E580:$AB580,1)))</f>
        <v/>
      </c>
      <c r="AD580" t="str">
        <f>IF(COUNTA($E580:$AB580)=0,"",IF(COUNTA($E580:$AB580)-COUNTIF($E$15:$E581,"A")&lt;2,0,SMALL($E580:$AB580,2)))</f>
        <v/>
      </c>
      <c r="AE580" t="str">
        <f>IF(COUNTA($E580:$AB580)=0,"",IF(COUNTA($E580:$AB580)-COUNTIF($E$15:$E581,"A")&lt;3,0,SMALL($E580:$AB580,3)))</f>
        <v/>
      </c>
      <c r="AF580" t="str">
        <f>IF(COUNTA($E580:$AB580)=0,"",IF(COUNTA($E580:$AB580)-COUNTIF($E$15:$E581,"A")&lt;4,0,SMALL($E580:$AB580,4)))</f>
        <v/>
      </c>
      <c r="AG580" t="str">
        <f>IF(COUNTA(E580:AA580)=0,"",SUM(AC580:AF580))</f>
        <v/>
      </c>
      <c r="AH580" s="33">
        <f>23-COUNTBLANK(E580:AA580)</f>
        <v>0</v>
      </c>
    </row>
    <row r="581" spans="1:34" hidden="1" x14ac:dyDescent="0.3">
      <c r="A581" t="s">
        <v>621</v>
      </c>
      <c r="B581" t="s">
        <v>70</v>
      </c>
      <c r="C581" t="s">
        <v>102</v>
      </c>
      <c r="D581" t="s">
        <v>519</v>
      </c>
      <c r="P581" s="3"/>
      <c r="Q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t="str">
        <f>IF(COUNTA($E581:$AB581)=0,"",IF(COUNTA($E581:AB581)-COUNTIF($E$15:$E586,"A")&lt;1,0,SMALL($E581:$AB581,1)))</f>
        <v/>
      </c>
      <c r="AD581" t="str">
        <f>IF(COUNTA($E581:$AB581)=0,"",IF(COUNTA($E581:$AB581)-COUNTIF($E$15:$E586,"A")&lt;2,0,SMALL($E581:$AB581,2)))</f>
        <v/>
      </c>
      <c r="AE581" t="str">
        <f>IF(COUNTA($E581:$AB581)=0,"",IF(COUNTA($E581:$AB581)-COUNTIF($E$15:$E586,"A")&lt;3,0,SMALL($E581:$AB581,3)))</f>
        <v/>
      </c>
      <c r="AF581" t="str">
        <f>IF(COUNTA($E581:$AB581)=0,"",IF(COUNTA($E581:$AB581)-COUNTIF($E$15:$E586,"A")&lt;4,0,SMALL($E581:$AB581,4)))</f>
        <v/>
      </c>
      <c r="AG581" t="str">
        <f>IF(COUNTA(E581:AA581)=0,"",SUM(AC581:AF581))</f>
        <v/>
      </c>
      <c r="AH581" s="33">
        <f>23-COUNTBLANK(E581:AA581)</f>
        <v>0</v>
      </c>
    </row>
    <row r="582" spans="1:34" hidden="1" x14ac:dyDescent="0.3">
      <c r="A582" t="s">
        <v>622</v>
      </c>
      <c r="B582" t="s">
        <v>61</v>
      </c>
      <c r="C582" t="s">
        <v>102</v>
      </c>
      <c r="D582" t="s">
        <v>63</v>
      </c>
      <c r="P582" s="3"/>
      <c r="Q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t="str">
        <f>IF(COUNTA($E582:$AB582)=0,"",IF(COUNTA($E582:AB582)-COUNTIF($E$15:$E583,"A")&lt;1,0,SMALL($E582:$AB582,1)))</f>
        <v/>
      </c>
      <c r="AD582" t="str">
        <f>IF(COUNTA($E582:$AB582)=0,"",IF(COUNTA($E582:$AB582)-COUNTIF($E$15:$E583,"A")&lt;2,0,SMALL($E582:$AB582,2)))</f>
        <v/>
      </c>
      <c r="AE582" t="str">
        <f>IF(COUNTA($E582:$AB582)=0,"",IF(COUNTA($E582:$AB582)-COUNTIF($E$15:$E583,"A")&lt;3,0,SMALL($E582:$AB582,3)))</f>
        <v/>
      </c>
      <c r="AF582" t="str">
        <f>IF(COUNTA($E582:$AB582)=0,"",IF(COUNTA($E582:$AB582)-COUNTIF($E$15:$E583,"A")&lt;4,0,SMALL($E582:$AB582,4)))</f>
        <v/>
      </c>
      <c r="AG582" t="str">
        <f>IF(COUNTA(E582:AA582)=0,"",SUM(AC582:AF582))</f>
        <v/>
      </c>
      <c r="AH582" s="33">
        <f>23-COUNTBLANK(E582:AA582)</f>
        <v>0</v>
      </c>
    </row>
    <row r="583" spans="1:34" hidden="1" x14ac:dyDescent="0.3">
      <c r="A583" t="s">
        <v>623</v>
      </c>
      <c r="B583" t="s">
        <v>61</v>
      </c>
      <c r="C583" t="s">
        <v>102</v>
      </c>
      <c r="D583" t="s">
        <v>519</v>
      </c>
      <c r="P583" s="3"/>
      <c r="Q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t="str">
        <f>IF(COUNTA($E583:$AB583)=0,"",IF(COUNTA($E583:AB583)-COUNTIF($E$15:$E584,"A")&lt;1,0,SMALL($E583:$AB583,1)))</f>
        <v/>
      </c>
      <c r="AD583" t="str">
        <f>IF(COUNTA($E583:$AB583)=0,"",IF(COUNTA($E583:$AB583)-COUNTIF($E$15:$E584,"A")&lt;2,0,SMALL($E583:$AB583,2)))</f>
        <v/>
      </c>
      <c r="AE583" t="str">
        <f>IF(COUNTA($E583:$AB583)=0,"",IF(COUNTA($E583:$AB583)-COUNTIF($E$15:$E584,"A")&lt;3,0,SMALL($E583:$AB583,3)))</f>
        <v/>
      </c>
      <c r="AF583" t="str">
        <f>IF(COUNTA($E583:$AB583)=0,"",IF(COUNTA($E583:$AB583)-COUNTIF($E$15:$E584,"A")&lt;4,0,SMALL($E583:$AB583,4)))</f>
        <v/>
      </c>
      <c r="AG583" t="str">
        <f>IF(COUNTA(E583:AA583)=0,"",SUM(AC583:AF583))</f>
        <v/>
      </c>
      <c r="AH583" s="33">
        <f>23-COUNTBLANK(E583:AA583)</f>
        <v>0</v>
      </c>
    </row>
    <row r="584" spans="1:34" hidden="1" x14ac:dyDescent="0.3">
      <c r="A584" t="s">
        <v>624</v>
      </c>
      <c r="B584" t="s">
        <v>61</v>
      </c>
      <c r="C584" t="s">
        <v>79</v>
      </c>
      <c r="D584" t="s">
        <v>35</v>
      </c>
      <c r="P584" s="3"/>
      <c r="Q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t="str">
        <f>IF(COUNTA($E584:$AB584)=0,"",IF(COUNTA($E584:AB584)-COUNTIF($E$15:$E584,"A")&lt;1,0,SMALL($E584:$AB584,1)))</f>
        <v/>
      </c>
      <c r="AD584" t="str">
        <f>IF(COUNTA($E584:$AB584)=0,"",IF(COUNTA($E584:$AB584)-COUNTIF($E$15:$E584,"A")&lt;2,0,SMALL($E584:$AB584,2)))</f>
        <v/>
      </c>
      <c r="AE584" t="str">
        <f>IF(COUNTA($E584:$AB584)=0,"",IF(COUNTA($E584:$AB584)-COUNTIF($E$15:$E584,"A")&lt;3,0,SMALL($E584:$AB584,3)))</f>
        <v/>
      </c>
      <c r="AF584" t="str">
        <f>IF(COUNTA($E584:$AB584)=0,"",IF(COUNTA($E584:$AB584)-COUNTIF($E$15:$E584,"A")&lt;4,0,SMALL($E584:$AB584,4)))</f>
        <v/>
      </c>
      <c r="AG584" t="str">
        <f>IF(COUNTA(E584:AA584)=0,"",SUM(AC584:AF584))</f>
        <v/>
      </c>
      <c r="AH584" s="33">
        <f>23-COUNTBLANK(E584:AA584)</f>
        <v>0</v>
      </c>
    </row>
    <row r="585" spans="1:34" hidden="1" x14ac:dyDescent="0.3">
      <c r="A585" t="s">
        <v>625</v>
      </c>
      <c r="B585" t="s">
        <v>70</v>
      </c>
      <c r="C585" t="s">
        <v>102</v>
      </c>
      <c r="D585" t="s">
        <v>55</v>
      </c>
      <c r="P585" s="3"/>
      <c r="Q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t="str">
        <f>IF(COUNTA($E585:$AB585)=0,"",IF(COUNTA($E585:AB585)-COUNTIF($E$15:$E586,"A")&lt;1,0,SMALL($E585:$AB585,1)))</f>
        <v/>
      </c>
      <c r="AD585" t="str">
        <f>IF(COUNTA($E585:$AB585)=0,"",IF(COUNTA($E585:$AB585)-COUNTIF($E$15:$E586,"A")&lt;2,0,SMALL($E585:$AB585,2)))</f>
        <v/>
      </c>
      <c r="AE585" t="str">
        <f>IF(COUNTA($E585:$AB585)=0,"",IF(COUNTA($E585:$AB585)-COUNTIF($E$15:$E586,"A")&lt;3,0,SMALL($E585:$AB585,3)))</f>
        <v/>
      </c>
      <c r="AF585" t="str">
        <f>IF(COUNTA($E585:$AB585)=0,"",IF(COUNTA($E585:$AB585)-COUNTIF($E$15:$E586,"A")&lt;4,0,SMALL($E585:$AB585,4)))</f>
        <v/>
      </c>
      <c r="AG585" t="str">
        <f>IF(COUNTA(E585:AA585)=0,"",SUM(AC585:AF585))</f>
        <v/>
      </c>
      <c r="AH585" s="33">
        <f>23-COUNTBLANK(E585:AA585)</f>
        <v>0</v>
      </c>
    </row>
    <row r="586" spans="1:34" hidden="1" x14ac:dyDescent="0.3">
      <c r="A586" t="s">
        <v>626</v>
      </c>
      <c r="B586" t="s">
        <v>70</v>
      </c>
      <c r="C586" t="s">
        <v>102</v>
      </c>
      <c r="D586" t="s">
        <v>55</v>
      </c>
      <c r="P586" s="3"/>
      <c r="Q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t="str">
        <f>IF(COUNTA($E586:$AB586)=0,"",IF(COUNTA($E586:AB586)-COUNTIF($E$15:$E587,"A")&lt;1,0,SMALL($E586:$AB586,1)))</f>
        <v/>
      </c>
      <c r="AD586" t="str">
        <f>IF(COUNTA($E586:$AB586)=0,"",IF(COUNTA($E586:$AB586)-COUNTIF($E$15:$E587,"A")&lt;2,0,SMALL($E586:$AB586,2)))</f>
        <v/>
      </c>
      <c r="AE586" t="str">
        <f>IF(COUNTA($E586:$AB586)=0,"",IF(COUNTA($E586:$AB586)-COUNTIF($E$15:$E587,"A")&lt;3,0,SMALL($E586:$AB586,3)))</f>
        <v/>
      </c>
      <c r="AF586" t="str">
        <f>IF(COUNTA($E586:$AB586)=0,"",IF(COUNTA($E586:$AB586)-COUNTIF($E$15:$E587,"A")&lt;4,0,SMALL($E586:$AB586,4)))</f>
        <v/>
      </c>
      <c r="AG586" t="str">
        <f>IF(COUNTA(E586:AA586)=0,"",SUM(AC586:AF586))</f>
        <v/>
      </c>
      <c r="AH586" s="33">
        <f>23-COUNTBLANK(E586:AA586)</f>
        <v>0</v>
      </c>
    </row>
    <row r="587" spans="1:34" hidden="1" x14ac:dyDescent="0.3">
      <c r="A587" t="s">
        <v>627</v>
      </c>
      <c r="B587" t="s">
        <v>329</v>
      </c>
      <c r="C587" t="s">
        <v>79</v>
      </c>
      <c r="D587" t="s">
        <v>158</v>
      </c>
      <c r="P587" s="3"/>
      <c r="Q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t="str">
        <f>IF(COUNTA($E587:$AB587)=0,"",IF(COUNTA($E587:AB587)-COUNTIF($E$15:$E588,"A")&lt;1,0,SMALL($E587:$AB587,1)))</f>
        <v/>
      </c>
      <c r="AD587" t="str">
        <f>IF(COUNTA($E587:$AB587)=0,"",IF(COUNTA($E587:$AB587)-COUNTIF($E$15:$E588,"A")&lt;2,0,SMALL($E587:$AB587,2)))</f>
        <v/>
      </c>
      <c r="AE587" t="str">
        <f>IF(COUNTA($E587:$AB587)=0,"",IF(COUNTA($E587:$AB587)-COUNTIF($E$15:$E588,"A")&lt;3,0,SMALL($E587:$AB587,3)))</f>
        <v/>
      </c>
      <c r="AF587" t="str">
        <f>IF(COUNTA($E587:$AB587)=0,"",IF(COUNTA($E587:$AB587)-COUNTIF($E$15:$E588,"A")&lt;4,0,SMALL($E587:$AB587,4)))</f>
        <v/>
      </c>
      <c r="AG587" t="str">
        <f>IF(COUNTA(E587:AA587)=0,"",SUM(AC587:AF587))</f>
        <v/>
      </c>
      <c r="AH587" s="33">
        <f>23-COUNTBLANK(E587:AA587)</f>
        <v>0</v>
      </c>
    </row>
    <row r="588" spans="1:34" hidden="1" x14ac:dyDescent="0.3">
      <c r="A588" t="s">
        <v>628</v>
      </c>
      <c r="B588" t="s">
        <v>61</v>
      </c>
      <c r="C588" t="s">
        <v>79</v>
      </c>
      <c r="D588" t="s">
        <v>123</v>
      </c>
      <c r="P588" s="3"/>
      <c r="Q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t="str">
        <f>IF(COUNTA($E588:$AB588)=0,"",IF(COUNTA($E588:AB588)-COUNTIF($E$15:$E589,"A")&lt;1,0,SMALL($E588:$AB588,1)))</f>
        <v/>
      </c>
      <c r="AD588" t="str">
        <f>IF(COUNTA($E588:$AB588)=0,"",IF(COUNTA($E588:$AB588)-COUNTIF($E$15:$E589,"A")&lt;2,0,SMALL($E588:$AB588,2)))</f>
        <v/>
      </c>
      <c r="AE588" t="str">
        <f>IF(COUNTA($E588:$AB588)=0,"",IF(COUNTA($E588:$AB588)-COUNTIF($E$15:$E589,"A")&lt;3,0,SMALL($E588:$AB588,3)))</f>
        <v/>
      </c>
      <c r="AF588" t="str">
        <f>IF(COUNTA($E588:$AB588)=0,"",IF(COUNTA($E588:$AB588)-COUNTIF($E$15:$E589,"A")&lt;4,0,SMALL($E588:$AB588,4)))</f>
        <v/>
      </c>
      <c r="AG588" t="str">
        <f>IF(COUNTA(E588:AA588)=0,"",SUM(AC588:AF588))</f>
        <v/>
      </c>
      <c r="AH588" s="33">
        <f>23-COUNTBLANK(E588:AA588)</f>
        <v>0</v>
      </c>
    </row>
    <row r="589" spans="1:34" hidden="1" x14ac:dyDescent="0.3">
      <c r="A589" t="s">
        <v>629</v>
      </c>
      <c r="B589" t="s">
        <v>70</v>
      </c>
      <c r="C589" t="s">
        <v>102</v>
      </c>
      <c r="D589" t="s">
        <v>83</v>
      </c>
      <c r="P589" s="3"/>
      <c r="Q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t="str">
        <f>IF(COUNTA($E589:$AB589)=0,"",IF(COUNTA($E589:AB589)-COUNTIF($E$15:$E590,"A")&lt;1,0,SMALL($E589:$AB589,1)))</f>
        <v/>
      </c>
      <c r="AD589" t="str">
        <f>IF(COUNTA($E589:$AB589)=0,"",IF(COUNTA($E589:$AB589)-COUNTIF($E$15:$E590,"A")&lt;2,0,SMALL($E589:$AB589,2)))</f>
        <v/>
      </c>
      <c r="AE589" t="str">
        <f>IF(COUNTA($E589:$AB589)=0,"",IF(COUNTA($E589:$AB589)-COUNTIF($E$15:$E590,"A")&lt;3,0,SMALL($E589:$AB589,3)))</f>
        <v/>
      </c>
      <c r="AF589" t="str">
        <f>IF(COUNTA($E589:$AB589)=0,"",IF(COUNTA($E589:$AB589)-COUNTIF($E$15:$E590,"A")&lt;4,0,SMALL($E589:$AB589,4)))</f>
        <v/>
      </c>
      <c r="AG589" t="str">
        <f>IF(COUNTA(E589:AA589)=0,"",SUM(AC589:AF589))</f>
        <v/>
      </c>
      <c r="AH589" s="33">
        <f>23-COUNTBLANK(E589:AA589)</f>
        <v>0</v>
      </c>
    </row>
    <row r="590" spans="1:34" hidden="1" x14ac:dyDescent="0.3">
      <c r="A590" t="s">
        <v>630</v>
      </c>
      <c r="B590" t="s">
        <v>329</v>
      </c>
      <c r="C590" t="s">
        <v>102</v>
      </c>
      <c r="D590" t="s">
        <v>155</v>
      </c>
      <c r="P590" s="3"/>
      <c r="Q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t="str">
        <f>IF(COUNTA($E590:$AB590)=0,"",IF(COUNTA($E590:AB590)-COUNTIF($E$15:$E591,"A")&lt;1,0,SMALL($E590:$AB590,1)))</f>
        <v/>
      </c>
      <c r="AD590" t="str">
        <f>IF(COUNTA($E590:$AB590)=0,"",IF(COUNTA($E590:$AB590)-COUNTIF($E$15:$E591,"A")&lt;2,0,SMALL($E590:$AB590,2)))</f>
        <v/>
      </c>
      <c r="AE590" t="str">
        <f>IF(COUNTA($E590:$AB590)=0,"",IF(COUNTA($E590:$AB590)-COUNTIF($E$15:$E591,"A")&lt;3,0,SMALL($E590:$AB590,3)))</f>
        <v/>
      </c>
      <c r="AF590" t="str">
        <f>IF(COUNTA($E590:$AB590)=0,"",IF(COUNTA($E590:$AB590)-COUNTIF($E$15:$E591,"A")&lt;4,0,SMALL($E590:$AB590,4)))</f>
        <v/>
      </c>
      <c r="AG590" t="str">
        <f>IF(COUNTA(E590:AA590)=0,"",SUM(AC590:AF590))</f>
        <v/>
      </c>
      <c r="AH590" s="33">
        <f>23-COUNTBLANK(E590:AA590)</f>
        <v>0</v>
      </c>
    </row>
    <row r="591" spans="1:34" hidden="1" x14ac:dyDescent="0.3">
      <c r="A591" t="s">
        <v>631</v>
      </c>
      <c r="B591" t="s">
        <v>70</v>
      </c>
      <c r="C591" t="s">
        <v>102</v>
      </c>
      <c r="D591" t="s">
        <v>155</v>
      </c>
      <c r="P591" s="3"/>
      <c r="Q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t="str">
        <f>IF(COUNTA($E591:$AB591)=0,"",IF(COUNTA($E591:AB591)-COUNTIF($E$15:$E592,"A")&lt;1,0,SMALL($E591:$AB591,1)))</f>
        <v/>
      </c>
      <c r="AD591" t="str">
        <f>IF(COUNTA($E591:$AB591)=0,"",IF(COUNTA($E591:$AB591)-COUNTIF($E$15:$E592,"A")&lt;2,0,SMALL($E591:$AB591,2)))</f>
        <v/>
      </c>
      <c r="AE591" t="str">
        <f>IF(COUNTA($E591:$AB591)=0,"",IF(COUNTA($E591:$AB591)-COUNTIF($E$15:$E592,"A")&lt;3,0,SMALL($E591:$AB591,3)))</f>
        <v/>
      </c>
      <c r="AF591" t="str">
        <f>IF(COUNTA($E591:$AB591)=0,"",IF(COUNTA($E591:$AB591)-COUNTIF($E$15:$E592,"A")&lt;4,0,SMALL($E591:$AB591,4)))</f>
        <v/>
      </c>
      <c r="AG591" t="str">
        <f>IF(COUNTA(E591:AA591)=0,"",SUM(AC591:AF591))</f>
        <v/>
      </c>
      <c r="AH591" s="33">
        <f>23-COUNTBLANK(E591:AA591)</f>
        <v>0</v>
      </c>
    </row>
    <row r="592" spans="1:34" hidden="1" x14ac:dyDescent="0.3">
      <c r="A592" t="s">
        <v>632</v>
      </c>
      <c r="B592" t="s">
        <v>70</v>
      </c>
      <c r="C592" t="s">
        <v>102</v>
      </c>
      <c r="D592" t="s">
        <v>55</v>
      </c>
      <c r="P592" s="3"/>
      <c r="Q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t="str">
        <f>IF(COUNTA($E592:$AB592)=0,"",IF(COUNTA($E592:AB592)-COUNTIF($E$15:$E593,"A")&lt;1,0,SMALL($E592:$AB592,1)))</f>
        <v/>
      </c>
      <c r="AD592" t="str">
        <f>IF(COUNTA($E592:$AB592)=0,"",IF(COUNTA($E592:$AB592)-COUNTIF($E$15:$E593,"A")&lt;2,0,SMALL($E592:$AB592,2)))</f>
        <v/>
      </c>
      <c r="AE592" t="str">
        <f>IF(COUNTA($E592:$AB592)=0,"",IF(COUNTA($E592:$AB592)-COUNTIF($E$15:$E593,"A")&lt;3,0,SMALL($E592:$AB592,3)))</f>
        <v/>
      </c>
      <c r="AF592" t="str">
        <f>IF(COUNTA($E592:$AB592)=0,"",IF(COUNTA($E592:$AB592)-COUNTIF($E$15:$E593,"A")&lt;4,0,SMALL($E592:$AB592,4)))</f>
        <v/>
      </c>
      <c r="AG592" t="str">
        <f>IF(COUNTA(E592:AA592)=0,"",SUM(AC592:AF592))</f>
        <v/>
      </c>
      <c r="AH592" s="33">
        <f>23-COUNTBLANK(E592:AA592)</f>
        <v>0</v>
      </c>
    </row>
    <row r="593" spans="1:34" hidden="1" x14ac:dyDescent="0.3">
      <c r="A593" t="s">
        <v>633</v>
      </c>
      <c r="B593" t="s">
        <v>61</v>
      </c>
      <c r="C593" t="s">
        <v>102</v>
      </c>
      <c r="D593" t="s">
        <v>35</v>
      </c>
      <c r="P593" s="3"/>
      <c r="Q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t="str">
        <f>IF(COUNTA($E593:$AB593)=0,"",IF(COUNTA($E593:AB593)-COUNTIF($E$15:$E594,"A")&lt;1,0,SMALL($E593:$AB593,1)))</f>
        <v/>
      </c>
      <c r="AD593" t="str">
        <f>IF(COUNTA($E593:$AB593)=0,"",IF(COUNTA($E593:$AB593)-COUNTIF($E$15:$E594,"A")&lt;2,0,SMALL($E593:$AB593,2)))</f>
        <v/>
      </c>
      <c r="AE593" t="str">
        <f>IF(COUNTA($E593:$AB593)=0,"",IF(COUNTA($E593:$AB593)-COUNTIF($E$15:$E594,"A")&lt;3,0,SMALL($E593:$AB593,3)))</f>
        <v/>
      </c>
      <c r="AF593" t="str">
        <f>IF(COUNTA($E593:$AB593)=0,"",IF(COUNTA($E593:$AB593)-COUNTIF($E$15:$E594,"A")&lt;4,0,SMALL($E593:$AB593,4)))</f>
        <v/>
      </c>
      <c r="AG593" t="str">
        <f>IF(COUNTA(E593:AA593)=0,"",SUM(AC593:AF593))</f>
        <v/>
      </c>
      <c r="AH593" s="33">
        <f>23-COUNTBLANK(E593:AA593)</f>
        <v>0</v>
      </c>
    </row>
    <row r="594" spans="1:34" hidden="1" x14ac:dyDescent="0.3">
      <c r="A594" t="s">
        <v>634</v>
      </c>
      <c r="B594" t="s">
        <v>329</v>
      </c>
      <c r="C594" t="s">
        <v>102</v>
      </c>
      <c r="D594" t="s">
        <v>155</v>
      </c>
      <c r="P594" s="3"/>
      <c r="Q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t="str">
        <f>IF(COUNTA($E594:$AB594)=0,"",IF(COUNTA($E594:AB594)-COUNTIF($E$15:$E595,"A")&lt;1,0,SMALL($E594:$AB594,1)))</f>
        <v/>
      </c>
      <c r="AD594" t="str">
        <f>IF(COUNTA($E594:$AB594)=0,"",IF(COUNTA($E594:$AB594)-COUNTIF($E$15:$E595,"A")&lt;2,0,SMALL($E594:$AB594,2)))</f>
        <v/>
      </c>
      <c r="AE594" t="str">
        <f>IF(COUNTA($E594:$AB594)=0,"",IF(COUNTA($E594:$AB594)-COUNTIF($E$15:$E595,"A")&lt;3,0,SMALL($E594:$AB594,3)))</f>
        <v/>
      </c>
      <c r="AF594" t="str">
        <f>IF(COUNTA($E594:$AB594)=0,"",IF(COUNTA($E594:$AB594)-COUNTIF($E$15:$E595,"A")&lt;4,0,SMALL($E594:$AB594,4)))</f>
        <v/>
      </c>
      <c r="AG594" t="str">
        <f>IF(COUNTA(E594:AA594)=0,"",SUM(AC594:AF594))</f>
        <v/>
      </c>
      <c r="AH594" s="33">
        <f>23-COUNTBLANK(E594:AA594)</f>
        <v>0</v>
      </c>
    </row>
    <row r="595" spans="1:34" hidden="1" x14ac:dyDescent="0.3">
      <c r="A595" t="s">
        <v>635</v>
      </c>
      <c r="B595" t="s">
        <v>70</v>
      </c>
      <c r="C595" t="s">
        <v>102</v>
      </c>
      <c r="D595" t="s">
        <v>65</v>
      </c>
      <c r="P595" s="3"/>
      <c r="Q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t="str">
        <f>IF(COUNTA($E595:$AB595)=0,"",IF(COUNTA($E595:AB595)-COUNTIF($E$15:$E596,"A")&lt;1,0,SMALL($E595:$AB595,1)))</f>
        <v/>
      </c>
      <c r="AD595" t="str">
        <f>IF(COUNTA($E595:$AB595)=0,"",IF(COUNTA($E595:$AB595)-COUNTIF($E$15:$E596,"A")&lt;2,0,SMALL($E595:$AB595,2)))</f>
        <v/>
      </c>
      <c r="AE595" t="str">
        <f>IF(COUNTA($E595:$AB595)=0,"",IF(COUNTA($E595:$AB595)-COUNTIF($E$15:$E596,"A")&lt;3,0,SMALL($E595:$AB595,3)))</f>
        <v/>
      </c>
      <c r="AF595" t="str">
        <f>IF(COUNTA($E595:$AB595)=0,"",IF(COUNTA($E595:$AB595)-COUNTIF($E$15:$E596,"A")&lt;4,0,SMALL($E595:$AB595,4)))</f>
        <v/>
      </c>
      <c r="AG595" t="str">
        <f>IF(COUNTA(E595:AA595)=0,"",SUM(AC595:AF595))</f>
        <v/>
      </c>
      <c r="AH595" s="33">
        <f>23-COUNTBLANK(E595:AA595)</f>
        <v>0</v>
      </c>
    </row>
    <row r="596" spans="1:34" hidden="1" x14ac:dyDescent="0.3">
      <c r="A596" t="s">
        <v>636</v>
      </c>
      <c r="B596" t="s">
        <v>107</v>
      </c>
      <c r="C596" t="s">
        <v>102</v>
      </c>
      <c r="D596" t="s">
        <v>188</v>
      </c>
      <c r="P596" s="3"/>
      <c r="Q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t="str">
        <f>IF(COUNTA($E596:$AB596)=0,"",IF(COUNTA($E596:AB596)-COUNTIF($E$15:$E597,"A")&lt;1,0,SMALL($E596:$AB596,1)))</f>
        <v/>
      </c>
      <c r="AD596" t="str">
        <f>IF(COUNTA($E596:$AB596)=0,"",IF(COUNTA($E596:$AB596)-COUNTIF($E$15:$E597,"A")&lt;2,0,SMALL($E596:$AB596,2)))</f>
        <v/>
      </c>
      <c r="AE596" t="str">
        <f>IF(COUNTA($E596:$AB596)=0,"",IF(COUNTA($E596:$AB596)-COUNTIF($E$15:$E597,"A")&lt;3,0,SMALL($E596:$AB596,3)))</f>
        <v/>
      </c>
      <c r="AF596" t="str">
        <f>IF(COUNTA($E596:$AB596)=0,"",IF(COUNTA($E596:$AB596)-COUNTIF($E$15:$E597,"A")&lt;4,0,SMALL($E596:$AB596,4)))</f>
        <v/>
      </c>
      <c r="AG596" t="str">
        <f>IF(COUNTA(E596:AA596)=0,"",SUM(AC596:AF596))</f>
        <v/>
      </c>
      <c r="AH596" s="33">
        <f>23-COUNTBLANK(E596:AA596)</f>
        <v>0</v>
      </c>
    </row>
    <row r="597" spans="1:34" hidden="1" x14ac:dyDescent="0.3">
      <c r="A597" t="s">
        <v>637</v>
      </c>
      <c r="B597" t="s">
        <v>61</v>
      </c>
      <c r="C597" t="s">
        <v>102</v>
      </c>
      <c r="D597" t="s">
        <v>108</v>
      </c>
      <c r="P597" s="3"/>
      <c r="Q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t="str">
        <f>IF(COUNTA($E597:$AB597)=0,"",IF(COUNTA($E597:AB597)-COUNTIF($E$15:$E598,"A")&lt;1,0,SMALL($E597:$AB597,1)))</f>
        <v/>
      </c>
      <c r="AD597" t="str">
        <f>IF(COUNTA($E597:$AB597)=0,"",IF(COUNTA($E597:$AB597)-COUNTIF($E$15:$E598,"A")&lt;2,0,SMALL($E597:$AB597,2)))</f>
        <v/>
      </c>
      <c r="AE597" t="str">
        <f>IF(COUNTA($E597:$AB597)=0,"",IF(COUNTA($E597:$AB597)-COUNTIF($E$15:$E598,"A")&lt;3,0,SMALL($E597:$AB597,3)))</f>
        <v/>
      </c>
      <c r="AF597" t="str">
        <f>IF(COUNTA($E597:$AB597)=0,"",IF(COUNTA($E597:$AB597)-COUNTIF($E$15:$E598,"A")&lt;4,0,SMALL($E597:$AB597,4)))</f>
        <v/>
      </c>
      <c r="AG597" t="str">
        <f>IF(COUNTA(E597:AA597)=0,"",SUM(AC597:AF597))</f>
        <v/>
      </c>
      <c r="AH597" s="33">
        <f>23-COUNTBLANK(E597:AA597)</f>
        <v>0</v>
      </c>
    </row>
    <row r="598" spans="1:34" hidden="1" x14ac:dyDescent="0.3">
      <c r="A598" t="s">
        <v>638</v>
      </c>
      <c r="B598" t="s">
        <v>107</v>
      </c>
      <c r="C598" t="s">
        <v>79</v>
      </c>
      <c r="D598" t="s">
        <v>115</v>
      </c>
      <c r="P598" s="3"/>
      <c r="Q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t="str">
        <f>IF(COUNTA($E598:$AB598)=0,"",IF(COUNTA($E598:AB598)-COUNTIF($E$15:$E599,"A")&lt;1,0,SMALL($E598:$AB598,1)))</f>
        <v/>
      </c>
      <c r="AD598" t="str">
        <f>IF(COUNTA($E598:$AB598)=0,"",IF(COUNTA($E598:$AB598)-COUNTIF($E$15:$E599,"A")&lt;2,0,SMALL($E598:$AB598,2)))</f>
        <v/>
      </c>
      <c r="AE598" t="str">
        <f>IF(COUNTA($E598:$AB598)=0,"",IF(COUNTA($E598:$AB598)-COUNTIF($E$15:$E599,"A")&lt;3,0,SMALL($E598:$AB598,3)))</f>
        <v/>
      </c>
      <c r="AF598" t="str">
        <f>IF(COUNTA($E598:$AB598)=0,"",IF(COUNTA($E598:$AB598)-COUNTIF($E$15:$E599,"A")&lt;4,0,SMALL($E598:$AB598,4)))</f>
        <v/>
      </c>
      <c r="AG598" t="str">
        <f>IF(COUNTA(E598:AA598)=0,"",SUM(AC598:AF598))</f>
        <v/>
      </c>
      <c r="AH598" s="33">
        <f>23-COUNTBLANK(E598:AA598)</f>
        <v>0</v>
      </c>
    </row>
    <row r="599" spans="1:34" hidden="1" x14ac:dyDescent="0.3">
      <c r="A599" t="s">
        <v>639</v>
      </c>
      <c r="B599" t="s">
        <v>61</v>
      </c>
      <c r="C599" t="s">
        <v>102</v>
      </c>
      <c r="D599" t="s">
        <v>188</v>
      </c>
      <c r="P599" s="3"/>
      <c r="Q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t="str">
        <f>IF(COUNTA($E599:$AB599)=0,"",IF(COUNTA($E599:AB599)-COUNTIF($E$15:$E600,"A")&lt;1,0,SMALL($E599:$AB599,1)))</f>
        <v/>
      </c>
      <c r="AD599" t="str">
        <f>IF(COUNTA($E599:$AB599)=0,"",IF(COUNTA($E599:$AB599)-COUNTIF($E$15:$E600,"A")&lt;2,0,SMALL($E599:$AB599,2)))</f>
        <v/>
      </c>
      <c r="AE599" t="str">
        <f>IF(COUNTA($E599:$AB599)=0,"",IF(COUNTA($E599:$AB599)-COUNTIF($E$15:$E600,"A")&lt;3,0,SMALL($E599:$AB599,3)))</f>
        <v/>
      </c>
      <c r="AF599" t="str">
        <f>IF(COUNTA($E599:$AB599)=0,"",IF(COUNTA($E599:$AB599)-COUNTIF($E$15:$E600,"A")&lt;4,0,SMALL($E599:$AB599,4)))</f>
        <v/>
      </c>
      <c r="AG599" t="str">
        <f>IF(COUNTA(E599:AA599)=0,"",SUM(AC599:AF599))</f>
        <v/>
      </c>
      <c r="AH599" s="33">
        <f>23-COUNTBLANK(E599:AA599)</f>
        <v>0</v>
      </c>
    </row>
    <row r="600" spans="1:34" hidden="1" x14ac:dyDescent="0.3">
      <c r="A600" t="s">
        <v>640</v>
      </c>
      <c r="B600" t="s">
        <v>70</v>
      </c>
      <c r="C600" t="s">
        <v>79</v>
      </c>
      <c r="D600" t="s">
        <v>52</v>
      </c>
      <c r="P600" s="3"/>
      <c r="Q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t="str">
        <f>IF(COUNTA($E600:$AB600)=0,"",IF(COUNTA($E600:AB600)-COUNTIF($E$15:$E601,"A")&lt;1,0,SMALL($E600:$AB600,1)))</f>
        <v/>
      </c>
      <c r="AD600" t="str">
        <f>IF(COUNTA($E600:$AB600)=0,"",IF(COUNTA($E600:$AB600)-COUNTIF($E$15:$E601,"A")&lt;2,0,SMALL($E600:$AB600,2)))</f>
        <v/>
      </c>
      <c r="AE600" t="str">
        <f>IF(COUNTA($E600:$AB600)=0,"",IF(COUNTA($E600:$AB600)-COUNTIF($E$15:$E601,"A")&lt;3,0,SMALL($E600:$AB600,3)))</f>
        <v/>
      </c>
      <c r="AF600" t="str">
        <f>IF(COUNTA($E600:$AB600)=0,"",IF(COUNTA($E600:$AB600)-COUNTIF($E$15:$E601,"A")&lt;4,0,SMALL($E600:$AB600,4)))</f>
        <v/>
      </c>
      <c r="AG600" t="str">
        <f>IF(COUNTA(E600:AA600)=0,"",SUM(AC600:AF600))</f>
        <v/>
      </c>
      <c r="AH600" s="33">
        <f>23-COUNTBLANK(E600:AA600)</f>
        <v>0</v>
      </c>
    </row>
    <row r="601" spans="1:34" hidden="1" x14ac:dyDescent="0.3">
      <c r="A601" t="s">
        <v>641</v>
      </c>
      <c r="B601" t="s">
        <v>70</v>
      </c>
      <c r="C601" t="s">
        <v>102</v>
      </c>
      <c r="D601" t="s">
        <v>136</v>
      </c>
      <c r="P601" s="3"/>
      <c r="Q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t="str">
        <f>IF(COUNTA($E601:$AB601)=0,"",IF(COUNTA($E601:AB601)-COUNTIF($E$15:$E602,"A")&lt;1,0,SMALL($E601:$AB601,1)))</f>
        <v/>
      </c>
      <c r="AD601" t="str">
        <f>IF(COUNTA($E601:$AB601)=0,"",IF(COUNTA($E601:$AB601)-COUNTIF($E$15:$E602,"A")&lt;2,0,SMALL($E601:$AB601,2)))</f>
        <v/>
      </c>
      <c r="AE601" t="str">
        <f>IF(COUNTA($E601:$AB601)=0,"",IF(COUNTA($E601:$AB601)-COUNTIF($E$15:$E602,"A")&lt;3,0,SMALL($E601:$AB601,3)))</f>
        <v/>
      </c>
      <c r="AF601" t="str">
        <f>IF(COUNTA($E601:$AB601)=0,"",IF(COUNTA($E601:$AB601)-COUNTIF($E$15:$E602,"A")&lt;4,0,SMALL($E601:$AB601,4)))</f>
        <v/>
      </c>
      <c r="AG601" t="str">
        <f>IF(COUNTA(E601:AA601)=0,"",SUM(AC601:AF601))</f>
        <v/>
      </c>
      <c r="AH601" s="33">
        <f>23-COUNTBLANK(E601:AA601)</f>
        <v>0</v>
      </c>
    </row>
    <row r="602" spans="1:34" hidden="1" x14ac:dyDescent="0.3">
      <c r="A602" t="s">
        <v>642</v>
      </c>
      <c r="B602" t="s">
        <v>70</v>
      </c>
      <c r="C602" t="s">
        <v>102</v>
      </c>
      <c r="D602" t="s">
        <v>63</v>
      </c>
      <c r="P602" s="3"/>
      <c r="Q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t="str">
        <f>IF(COUNTA($E602:$AB602)=0,"",IF(COUNTA($E602:AB602)-COUNTIF($E$15:$E603,"A")&lt;1,0,SMALL($E602:$AB602,1)))</f>
        <v/>
      </c>
      <c r="AD602" t="str">
        <f>IF(COUNTA($E602:$AB602)=0,"",IF(COUNTA($E602:$AB602)-COUNTIF($E$15:$E603,"A")&lt;2,0,SMALL($E602:$AB602,2)))</f>
        <v/>
      </c>
      <c r="AE602" t="str">
        <f>IF(COUNTA($E602:$AB602)=0,"",IF(COUNTA($E602:$AB602)-COUNTIF($E$15:$E603,"A")&lt;3,0,SMALL($E602:$AB602,3)))</f>
        <v/>
      </c>
      <c r="AF602" t="str">
        <f>IF(COUNTA($E602:$AB602)=0,"",IF(COUNTA($E602:$AB602)-COUNTIF($E$15:$E603,"A")&lt;4,0,SMALL($E602:$AB602,4)))</f>
        <v/>
      </c>
      <c r="AG602" t="str">
        <f>IF(COUNTA(E602:AA602)=0,"",SUM(AC602:AF602))</f>
        <v/>
      </c>
      <c r="AH602" s="33">
        <f>23-COUNTBLANK(E602:AA602)</f>
        <v>0</v>
      </c>
    </row>
    <row r="603" spans="1:34" hidden="1" x14ac:dyDescent="0.3">
      <c r="A603" t="s">
        <v>643</v>
      </c>
      <c r="B603" t="s">
        <v>107</v>
      </c>
      <c r="C603" t="s">
        <v>102</v>
      </c>
      <c r="D603" t="s">
        <v>115</v>
      </c>
      <c r="P603" s="3"/>
      <c r="Q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t="str">
        <f>IF(COUNTA($E603:$AB603)=0,"",IF(COUNTA($E603:AB603)-COUNTIF($E$15:$E604,"A")&lt;1,0,SMALL($E603:$AB603,1)))</f>
        <v/>
      </c>
      <c r="AD603" t="str">
        <f>IF(COUNTA($E603:$AB603)=0,"",IF(COUNTA($E603:$AB603)-COUNTIF($E$15:$E604,"A")&lt;2,0,SMALL($E603:$AB603,2)))</f>
        <v/>
      </c>
      <c r="AE603" t="str">
        <f>IF(COUNTA($E603:$AB603)=0,"",IF(COUNTA($E603:$AB603)-COUNTIF($E$15:$E604,"A")&lt;3,0,SMALL($E603:$AB603,3)))</f>
        <v/>
      </c>
      <c r="AF603" t="str">
        <f>IF(COUNTA($E603:$AB603)=0,"",IF(COUNTA($E603:$AB603)-COUNTIF($E$15:$E604,"A")&lt;4,0,SMALL($E603:$AB603,4)))</f>
        <v/>
      </c>
      <c r="AG603" t="str">
        <f>IF(COUNTA(E603:AA603)=0,"",SUM(AC603:AF603))</f>
        <v/>
      </c>
      <c r="AH603" s="33">
        <f>23-COUNTBLANK(E603:AA603)</f>
        <v>0</v>
      </c>
    </row>
    <row r="604" spans="1:34" hidden="1" x14ac:dyDescent="0.3">
      <c r="A604" t="s">
        <v>644</v>
      </c>
      <c r="B604" t="s">
        <v>61</v>
      </c>
      <c r="C604" t="s">
        <v>102</v>
      </c>
      <c r="D604" t="s">
        <v>136</v>
      </c>
      <c r="P604" s="3"/>
      <c r="Q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t="str">
        <f>IF(COUNTA($E604:$AB604)=0,"",IF(COUNTA($E604:AB604)-COUNTIF($E$15:$E605,"A")&lt;1,0,SMALL($E604:$AB604,1)))</f>
        <v/>
      </c>
      <c r="AD604" t="str">
        <f>IF(COUNTA($E604:$AB604)=0,"",IF(COUNTA($E604:$AB604)-COUNTIF($E$15:$E605,"A")&lt;2,0,SMALL($E604:$AB604,2)))</f>
        <v/>
      </c>
      <c r="AE604" t="str">
        <f>IF(COUNTA($E604:$AB604)=0,"",IF(COUNTA($E604:$AB604)-COUNTIF($E$15:$E605,"A")&lt;3,0,SMALL($E604:$AB604,3)))</f>
        <v/>
      </c>
      <c r="AF604" t="str">
        <f>IF(COUNTA($E604:$AB604)=0,"",IF(COUNTA($E604:$AB604)-COUNTIF($E$15:$E605,"A")&lt;4,0,SMALL($E604:$AB604,4)))</f>
        <v/>
      </c>
      <c r="AG604" t="str">
        <f>IF(COUNTA(E604:AA604)=0,"",SUM(AC604:AF604))</f>
        <v/>
      </c>
      <c r="AH604" s="33">
        <f>23-COUNTBLANK(E604:AA604)</f>
        <v>0</v>
      </c>
    </row>
    <row r="605" spans="1:34" hidden="1" x14ac:dyDescent="0.3">
      <c r="A605" t="s">
        <v>645</v>
      </c>
      <c r="B605" t="s">
        <v>329</v>
      </c>
      <c r="C605" t="s">
        <v>102</v>
      </c>
      <c r="D605" t="s">
        <v>63</v>
      </c>
      <c r="P605" s="3"/>
      <c r="Q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t="str">
        <f>IF(COUNTA($E605:$AB605)=0,"",IF(COUNTA($E605:AB605)-COUNTIF($E$15:$E606,"A")&lt;1,0,SMALL($E605:$AB605,1)))</f>
        <v/>
      </c>
      <c r="AD605" t="str">
        <f>IF(COUNTA($E605:$AB605)=0,"",IF(COUNTA($E605:$AB605)-COUNTIF($E$15:$E606,"A")&lt;2,0,SMALL($E605:$AB605,2)))</f>
        <v/>
      </c>
      <c r="AE605" t="str">
        <f>IF(COUNTA($E605:$AB605)=0,"",IF(COUNTA($E605:$AB605)-COUNTIF($E$15:$E606,"A")&lt;3,0,SMALL($E605:$AB605,3)))</f>
        <v/>
      </c>
      <c r="AF605" t="str">
        <f>IF(COUNTA($E605:$AB605)=0,"",IF(COUNTA($E605:$AB605)-COUNTIF($E$15:$E606,"A")&lt;4,0,SMALL($E605:$AB605,4)))</f>
        <v/>
      </c>
      <c r="AG605" t="str">
        <f>IF(COUNTA(E605:AA605)=0,"",SUM(AC605:AF605))</f>
        <v/>
      </c>
      <c r="AH605" s="33">
        <f>23-COUNTBLANK(E605:AA605)</f>
        <v>0</v>
      </c>
    </row>
    <row r="606" spans="1:34" hidden="1" x14ac:dyDescent="0.3">
      <c r="A606" t="s">
        <v>646</v>
      </c>
      <c r="B606" t="s">
        <v>329</v>
      </c>
      <c r="C606" t="s">
        <v>102</v>
      </c>
      <c r="D606" t="s">
        <v>121</v>
      </c>
      <c r="P606" s="3"/>
      <c r="Q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t="str">
        <f>IF(COUNTA($E606:$AB606)=0,"",IF(COUNTA($E606:AB606)-COUNTIF($E$15:$E607,"A")&lt;1,0,SMALL($E606:$AB606,1)))</f>
        <v/>
      </c>
      <c r="AD606" t="str">
        <f>IF(COUNTA($E606:$AB606)=0,"",IF(COUNTA($E606:$AB606)-COUNTIF($E$15:$E607,"A")&lt;2,0,SMALL($E606:$AB606,2)))</f>
        <v/>
      </c>
      <c r="AE606" t="str">
        <f>IF(COUNTA($E606:$AB606)=0,"",IF(COUNTA($E606:$AB606)-COUNTIF($E$15:$E607,"A")&lt;3,0,SMALL($E606:$AB606,3)))</f>
        <v/>
      </c>
      <c r="AF606" t="str">
        <f>IF(COUNTA($E606:$AB606)=0,"",IF(COUNTA($E606:$AB606)-COUNTIF($E$15:$E607,"A")&lt;4,0,SMALL($E606:$AB606,4)))</f>
        <v/>
      </c>
      <c r="AG606" t="str">
        <f>IF(COUNTA(E606:AA606)=0,"",SUM(AC606:AF606))</f>
        <v/>
      </c>
      <c r="AH606" s="33">
        <f>23-COUNTBLANK(E606:AA606)</f>
        <v>0</v>
      </c>
    </row>
    <row r="607" spans="1:34" hidden="1" x14ac:dyDescent="0.3">
      <c r="A607" t="s">
        <v>647</v>
      </c>
      <c r="B607" t="s">
        <v>329</v>
      </c>
      <c r="C607" t="s">
        <v>102</v>
      </c>
      <c r="D607" t="s">
        <v>121</v>
      </c>
      <c r="P607" s="3"/>
      <c r="Q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t="str">
        <f>IF(COUNTA($E607:$AB607)=0,"",IF(COUNTA($E607:AB607)-COUNTIF($E$15:$E608,"A")&lt;1,0,SMALL($E607:$AB607,1)))</f>
        <v/>
      </c>
      <c r="AD607" t="str">
        <f>IF(COUNTA($E607:$AB607)=0,"",IF(COUNTA($E607:$AB607)-COUNTIF($E$15:$E608,"A")&lt;2,0,SMALL($E607:$AB607,2)))</f>
        <v/>
      </c>
      <c r="AE607" t="str">
        <f>IF(COUNTA($E607:$AB607)=0,"",IF(COUNTA($E607:$AB607)-COUNTIF($E$15:$E608,"A")&lt;3,0,SMALL($E607:$AB607,3)))</f>
        <v/>
      </c>
      <c r="AF607" t="str">
        <f>IF(COUNTA($E607:$AB607)=0,"",IF(COUNTA($E607:$AB607)-COUNTIF($E$15:$E608,"A")&lt;4,0,SMALL($E607:$AB607,4)))</f>
        <v/>
      </c>
      <c r="AG607" t="str">
        <f>IF(COUNTA(E607:AA607)=0,"",SUM(AC607:AF607))</f>
        <v/>
      </c>
      <c r="AH607" s="33">
        <f>23-COUNTBLANK(E607:AA607)</f>
        <v>0</v>
      </c>
    </row>
    <row r="608" spans="1:34" hidden="1" x14ac:dyDescent="0.3">
      <c r="A608" t="s">
        <v>648</v>
      </c>
      <c r="B608" t="s">
        <v>61</v>
      </c>
      <c r="C608" t="s">
        <v>79</v>
      </c>
      <c r="D608" t="s">
        <v>519</v>
      </c>
      <c r="P608" s="3"/>
      <c r="Q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t="str">
        <f>IF(COUNTA($E608:$AB608)=0,"",IF(COUNTA($E608:AB608)-COUNTIF($E$15:$E609,"A")&lt;1,0,SMALL($E608:$AB608,1)))</f>
        <v/>
      </c>
      <c r="AD608" t="str">
        <f>IF(COUNTA($E608:$AB608)=0,"",IF(COUNTA($E608:$AB608)-COUNTIF($E$15:$E609,"A")&lt;2,0,SMALL($E608:$AB608,2)))</f>
        <v/>
      </c>
      <c r="AE608" t="str">
        <f>IF(COUNTA($E608:$AB608)=0,"",IF(COUNTA($E608:$AB608)-COUNTIF($E$15:$E609,"A")&lt;3,0,SMALL($E608:$AB608,3)))</f>
        <v/>
      </c>
      <c r="AF608" t="str">
        <f>IF(COUNTA($E608:$AB608)=0,"",IF(COUNTA($E608:$AB608)-COUNTIF($E$15:$E609,"A")&lt;4,0,SMALL($E608:$AB608,4)))</f>
        <v/>
      </c>
      <c r="AG608" t="str">
        <f>IF(COUNTA(E608:AA608)=0,"",SUM(AC608:AF608))</f>
        <v/>
      </c>
      <c r="AH608" s="33">
        <f>23-COUNTBLANK(E608:AA608)</f>
        <v>0</v>
      </c>
    </row>
    <row r="609" spans="1:34" hidden="1" x14ac:dyDescent="0.3">
      <c r="A609" t="s">
        <v>649</v>
      </c>
      <c r="B609" t="s">
        <v>329</v>
      </c>
      <c r="C609" t="s">
        <v>102</v>
      </c>
      <c r="D609" t="s">
        <v>519</v>
      </c>
      <c r="P609" s="3"/>
      <c r="Q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t="str">
        <f>IF(COUNTA($E609:$AB609)=0,"",IF(COUNTA($E609:AB609)-COUNTIF($E$15:$E610,"A")&lt;1,0,SMALL($E609:$AB609,1)))</f>
        <v/>
      </c>
      <c r="AD609" t="str">
        <f>IF(COUNTA($E609:$AB609)=0,"",IF(COUNTA($E609:$AB609)-COUNTIF($E$15:$E610,"A")&lt;2,0,SMALL($E609:$AB609,2)))</f>
        <v/>
      </c>
      <c r="AE609" t="str">
        <f>IF(COUNTA($E609:$AB609)=0,"",IF(COUNTA($E609:$AB609)-COUNTIF($E$15:$E610,"A")&lt;3,0,SMALL($E609:$AB609,3)))</f>
        <v/>
      </c>
      <c r="AF609" t="str">
        <f>IF(COUNTA($E609:$AB609)=0,"",IF(COUNTA($E609:$AB609)-COUNTIF($E$15:$E610,"A")&lt;4,0,SMALL($E609:$AB609,4)))</f>
        <v/>
      </c>
      <c r="AG609" t="str">
        <f>IF(COUNTA(E609:AA609)=0,"",SUM(AC609:AF609))</f>
        <v/>
      </c>
      <c r="AH609" s="33">
        <f>23-COUNTBLANK(E609:AA609)</f>
        <v>0</v>
      </c>
    </row>
    <row r="610" spans="1:34" hidden="1" x14ac:dyDescent="0.3">
      <c r="A610" t="s">
        <v>650</v>
      </c>
      <c r="B610" t="s">
        <v>70</v>
      </c>
      <c r="C610" t="s">
        <v>79</v>
      </c>
      <c r="D610" t="s">
        <v>188</v>
      </c>
      <c r="P610" s="3"/>
      <c r="Q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t="str">
        <f>IF(COUNTA($E610:$AB610)=0,"",IF(COUNTA($E610:AB610)-COUNTIF($E$15:$E611,"A")&lt;1,0,SMALL($E610:$AB610,1)))</f>
        <v/>
      </c>
      <c r="AD610" t="str">
        <f>IF(COUNTA($E610:$AB610)=0,"",IF(COUNTA($E610:$AB610)-COUNTIF($E$15:$E611,"A")&lt;2,0,SMALL($E610:$AB610,2)))</f>
        <v/>
      </c>
      <c r="AE610" t="str">
        <f>IF(COUNTA($E610:$AB610)=0,"",IF(COUNTA($E610:$AB610)-COUNTIF($E$15:$E611,"A")&lt;3,0,SMALL($E610:$AB610,3)))</f>
        <v/>
      </c>
      <c r="AF610" t="str">
        <f>IF(COUNTA($E610:$AB610)=0,"",IF(COUNTA($E610:$AB610)-COUNTIF($E$15:$E611,"A")&lt;4,0,SMALL($E610:$AB610,4)))</f>
        <v/>
      </c>
      <c r="AG610" t="str">
        <f>IF(COUNTA(E610:AA610)=0,"",SUM(AC610:AF610))</f>
        <v/>
      </c>
      <c r="AH610" s="33">
        <f>23-COUNTBLANK(E610:AA610)</f>
        <v>0</v>
      </c>
    </row>
    <row r="611" spans="1:34" hidden="1" x14ac:dyDescent="0.3">
      <c r="A611" t="s">
        <v>651</v>
      </c>
      <c r="B611" t="s">
        <v>329</v>
      </c>
      <c r="C611" t="s">
        <v>102</v>
      </c>
      <c r="D611" t="s">
        <v>283</v>
      </c>
      <c r="P611" s="3"/>
      <c r="Q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t="str">
        <f>IF(COUNTA($E611:$AB611)=0,"",IF(COUNTA($E611:AB611)-COUNTIF($E$15:$E612,"A")&lt;1,0,SMALL($E611:$AB611,1)))</f>
        <v/>
      </c>
      <c r="AD611" t="str">
        <f>IF(COUNTA($E611:$AB611)=0,"",IF(COUNTA($E611:$AB611)-COUNTIF($E$15:$E612,"A")&lt;2,0,SMALL($E611:$AB611,2)))</f>
        <v/>
      </c>
      <c r="AE611" t="str">
        <f>IF(COUNTA($E611:$AB611)=0,"",IF(COUNTA($E611:$AB611)-COUNTIF($E$15:$E612,"A")&lt;3,0,SMALL($E611:$AB611,3)))</f>
        <v/>
      </c>
      <c r="AF611" t="str">
        <f>IF(COUNTA($E611:$AB611)=0,"",IF(COUNTA($E611:$AB611)-COUNTIF($E$15:$E612,"A")&lt;4,0,SMALL($E611:$AB611,4)))</f>
        <v/>
      </c>
      <c r="AG611" t="str">
        <f>IF(COUNTA(E611:AA611)=0,"",SUM(AC611:AF611))</f>
        <v/>
      </c>
      <c r="AH611" s="33">
        <f>23-COUNTBLANK(E611:AA611)</f>
        <v>0</v>
      </c>
    </row>
    <row r="612" spans="1:34" hidden="1" x14ac:dyDescent="0.3">
      <c r="A612" t="s">
        <v>652</v>
      </c>
      <c r="B612" t="s">
        <v>70</v>
      </c>
      <c r="C612" t="s">
        <v>102</v>
      </c>
      <c r="D612" t="s">
        <v>310</v>
      </c>
      <c r="P612" s="3"/>
      <c r="Q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t="str">
        <f>IF(COUNTA($E612:$AB612)=0,"",IF(COUNTA($E612:AB612)-COUNTIF($E$15:$E613,"A")&lt;1,0,SMALL($E612:$AB612,1)))</f>
        <v/>
      </c>
      <c r="AD612" t="str">
        <f>IF(COUNTA($E612:$AB612)=0,"",IF(COUNTA($E612:$AB612)-COUNTIF($E$15:$E613,"A")&lt;2,0,SMALL($E612:$AB612,2)))</f>
        <v/>
      </c>
      <c r="AE612" t="str">
        <f>IF(COUNTA($E612:$AB612)=0,"",IF(COUNTA($E612:$AB612)-COUNTIF($E$15:$E613,"A")&lt;3,0,SMALL($E612:$AB612,3)))</f>
        <v/>
      </c>
      <c r="AF612" t="str">
        <f>IF(COUNTA($E612:$AB612)=0,"",IF(COUNTA($E612:$AB612)-COUNTIF($E$15:$E613,"A")&lt;4,0,SMALL($E612:$AB612,4)))</f>
        <v/>
      </c>
      <c r="AG612" t="str">
        <f>IF(COUNTA(E612:AA612)=0,"",SUM(AC612:AF612))</f>
        <v/>
      </c>
      <c r="AH612" s="33">
        <f>23-COUNTBLANK(E612:AA612)</f>
        <v>0</v>
      </c>
    </row>
    <row r="613" spans="1:34" hidden="1" x14ac:dyDescent="0.3">
      <c r="A613" t="s">
        <v>653</v>
      </c>
      <c r="B613" t="s">
        <v>329</v>
      </c>
      <c r="C613" t="s">
        <v>102</v>
      </c>
      <c r="D613" t="s">
        <v>35</v>
      </c>
      <c r="P613" s="3"/>
      <c r="Q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t="str">
        <f>IF(COUNTA($E613:$AB613)=0,"",IF(COUNTA($E613:AB613)-COUNTIF($E$15:$E614,"A")&lt;1,0,SMALL($E613:$AB613,1)))</f>
        <v/>
      </c>
      <c r="AD613" t="str">
        <f>IF(COUNTA($E613:$AB613)=0,"",IF(COUNTA($E613:$AB613)-COUNTIF($E$15:$E614,"A")&lt;2,0,SMALL($E613:$AB613,2)))</f>
        <v/>
      </c>
      <c r="AE613" t="str">
        <f>IF(COUNTA($E613:$AB613)=0,"",IF(COUNTA($E613:$AB613)-COUNTIF($E$15:$E614,"A")&lt;3,0,SMALL($E613:$AB613,3)))</f>
        <v/>
      </c>
      <c r="AF613" t="str">
        <f>IF(COUNTA($E613:$AB613)=0,"",IF(COUNTA($E613:$AB613)-COUNTIF($E$15:$E614,"A")&lt;4,0,SMALL($E613:$AB613,4)))</f>
        <v/>
      </c>
      <c r="AG613" t="str">
        <f>IF(COUNTA(E613:AA613)=0,"",SUM(AC613:AF613))</f>
        <v/>
      </c>
      <c r="AH613" s="33">
        <f>23-COUNTBLANK(E613:AA613)</f>
        <v>0</v>
      </c>
    </row>
    <row r="614" spans="1:34" hidden="1" x14ac:dyDescent="0.3">
      <c r="A614" t="s">
        <v>654</v>
      </c>
      <c r="B614" t="s">
        <v>61</v>
      </c>
      <c r="C614" t="s">
        <v>102</v>
      </c>
      <c r="D614" t="s">
        <v>519</v>
      </c>
      <c r="P614" s="3"/>
      <c r="Q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t="str">
        <f>IF(COUNTA($E614:$AB614)=0,"",IF(COUNTA($E614:AB614)-COUNTIF($E$15:$E615,"A")&lt;1,0,SMALL($E614:$AB614,1)))</f>
        <v/>
      </c>
      <c r="AD614" t="str">
        <f>IF(COUNTA($E614:$AB614)=0,"",IF(COUNTA($E614:$AB614)-COUNTIF($E$15:$E615,"A")&lt;2,0,SMALL($E614:$AB614,2)))</f>
        <v/>
      </c>
      <c r="AE614" t="str">
        <f>IF(COUNTA($E614:$AB614)=0,"",IF(COUNTA($E614:$AB614)-COUNTIF($E$15:$E615,"A")&lt;3,0,SMALL($E614:$AB614,3)))</f>
        <v/>
      </c>
      <c r="AF614" t="str">
        <f>IF(COUNTA($E614:$AB614)=0,"",IF(COUNTA($E614:$AB614)-COUNTIF($E$15:$E615,"A")&lt;4,0,SMALL($E614:$AB614,4)))</f>
        <v/>
      </c>
      <c r="AG614" t="str">
        <f>IF(COUNTA(E614:AA614)=0,"",SUM(AC614:AF614))</f>
        <v/>
      </c>
      <c r="AH614" s="33">
        <f>23-COUNTBLANK(E614:AA614)</f>
        <v>0</v>
      </c>
    </row>
    <row r="615" spans="1:34" hidden="1" x14ac:dyDescent="0.3">
      <c r="A615" t="s">
        <v>655</v>
      </c>
      <c r="B615" t="s">
        <v>329</v>
      </c>
      <c r="C615" t="s">
        <v>79</v>
      </c>
      <c r="D615" t="s">
        <v>63</v>
      </c>
      <c r="P615" s="3"/>
      <c r="Q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t="str">
        <f>IF(COUNTA($E615:$AB615)=0,"",IF(COUNTA($E615:AB615)-COUNTIF($E$15:$E616,"A")&lt;1,0,SMALL($E615:$AB615,1)))</f>
        <v/>
      </c>
      <c r="AD615" t="str">
        <f>IF(COUNTA($E615:$AB615)=0,"",IF(COUNTA($E615:$AB615)-COUNTIF($E$15:$E616,"A")&lt;2,0,SMALL($E615:$AB615,2)))</f>
        <v/>
      </c>
      <c r="AE615" t="str">
        <f>IF(COUNTA($E615:$AB615)=0,"",IF(COUNTA($E615:$AB615)-COUNTIF($E$15:$E616,"A")&lt;3,0,SMALL($E615:$AB615,3)))</f>
        <v/>
      </c>
      <c r="AF615" t="str">
        <f>IF(COUNTA($E615:$AB615)=0,"",IF(COUNTA($E615:$AB615)-COUNTIF($E$15:$E616,"A")&lt;4,0,SMALL($E615:$AB615,4)))</f>
        <v/>
      </c>
      <c r="AG615" t="str">
        <f>IF(COUNTA(E615:AA615)=0,"",SUM(AC615:AF615))</f>
        <v/>
      </c>
      <c r="AH615" s="33">
        <f>23-COUNTBLANK(E615:AA615)</f>
        <v>0</v>
      </c>
    </row>
    <row r="616" spans="1:34" hidden="1" x14ac:dyDescent="0.3">
      <c r="A616" t="s">
        <v>656</v>
      </c>
      <c r="B616" t="s">
        <v>61</v>
      </c>
      <c r="C616" t="s">
        <v>102</v>
      </c>
      <c r="D616" t="s">
        <v>519</v>
      </c>
      <c r="P616" s="3"/>
      <c r="Q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t="str">
        <f>IF(COUNTA($E616:$AB616)=0,"",IF(COUNTA($E616:AB616)-COUNTIF($E$15:$E617,"A")&lt;1,0,SMALL($E616:$AB616,1)))</f>
        <v/>
      </c>
      <c r="AD616" t="str">
        <f>IF(COUNTA($E616:$AB616)=0,"",IF(COUNTA($E616:$AB616)-COUNTIF($E$15:$E617,"A")&lt;2,0,SMALL($E616:$AB616,2)))</f>
        <v/>
      </c>
      <c r="AE616" t="str">
        <f>IF(COUNTA($E616:$AB616)=0,"",IF(COUNTA($E616:$AB616)-COUNTIF($E$15:$E617,"A")&lt;3,0,SMALL($E616:$AB616,3)))</f>
        <v/>
      </c>
      <c r="AF616" t="str">
        <f>IF(COUNTA($E616:$AB616)=0,"",IF(COUNTA($E616:$AB616)-COUNTIF($E$15:$E617,"A")&lt;4,0,SMALL($E616:$AB616,4)))</f>
        <v/>
      </c>
      <c r="AG616" t="str">
        <f>IF(COUNTA(E616:AA616)=0,"",SUM(AC616:AF616))</f>
        <v/>
      </c>
      <c r="AH616" s="33">
        <f>23-COUNTBLANK(E616:AA616)</f>
        <v>0</v>
      </c>
    </row>
    <row r="617" spans="1:34" hidden="1" x14ac:dyDescent="0.3">
      <c r="A617" t="s">
        <v>657</v>
      </c>
      <c r="B617" t="s">
        <v>70</v>
      </c>
      <c r="C617" t="s">
        <v>79</v>
      </c>
      <c r="D617" t="s">
        <v>204</v>
      </c>
      <c r="P617" s="3"/>
      <c r="Q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t="str">
        <f>IF(COUNTA($E617:$AB617)=0,"",IF(COUNTA($E617:AB617)-COUNTIF($E$15:$E618,"A")&lt;1,0,SMALL($E617:$AB617,1)))</f>
        <v/>
      </c>
      <c r="AD617" t="str">
        <f>IF(COUNTA($E617:$AB617)=0,"",IF(COUNTA($E617:$AB617)-COUNTIF($E$15:$E618,"A")&lt;2,0,SMALL($E617:$AB617,2)))</f>
        <v/>
      </c>
      <c r="AE617" t="str">
        <f>IF(COUNTA($E617:$AB617)=0,"",IF(COUNTA($E617:$AB617)-COUNTIF($E$15:$E618,"A")&lt;3,0,SMALL($E617:$AB617,3)))</f>
        <v/>
      </c>
      <c r="AF617" t="str">
        <f>IF(COUNTA($E617:$AB617)=0,"",IF(COUNTA($E617:$AB617)-COUNTIF($E$15:$E618,"A")&lt;4,0,SMALL($E617:$AB617,4)))</f>
        <v/>
      </c>
      <c r="AG617" t="str">
        <f>IF(COUNTA(E617:AA617)=0,"",SUM(AC617:AF617))</f>
        <v/>
      </c>
      <c r="AH617" s="33">
        <f>23-COUNTBLANK(E617:AA617)</f>
        <v>0</v>
      </c>
    </row>
    <row r="618" spans="1:34" hidden="1" x14ac:dyDescent="0.3">
      <c r="A618" t="s">
        <v>658</v>
      </c>
      <c r="B618" t="s">
        <v>70</v>
      </c>
      <c r="C618" t="s">
        <v>102</v>
      </c>
      <c r="D618" t="s">
        <v>121</v>
      </c>
      <c r="P618" s="3"/>
      <c r="Q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t="str">
        <f>IF(COUNTA($E618:$AB618)=0,"",IF(COUNTA($E618:AB618)-COUNTIF($E$15:$E619,"A")&lt;1,0,SMALL($E618:$AB618,1)))</f>
        <v/>
      </c>
      <c r="AD618" t="str">
        <f>IF(COUNTA($E618:$AB618)=0,"",IF(COUNTA($E618:$AB618)-COUNTIF($E$15:$E619,"A")&lt;2,0,SMALL($E618:$AB618,2)))</f>
        <v/>
      </c>
      <c r="AE618" t="str">
        <f>IF(COUNTA($E618:$AB618)=0,"",IF(COUNTA($E618:$AB618)-COUNTIF($E$15:$E619,"A")&lt;3,0,SMALL($E618:$AB618,3)))</f>
        <v/>
      </c>
      <c r="AF618" t="str">
        <f>IF(COUNTA($E618:$AB618)=0,"",IF(COUNTA($E618:$AB618)-COUNTIF($E$15:$E619,"A")&lt;4,0,SMALL($E618:$AB618,4)))</f>
        <v/>
      </c>
      <c r="AG618" t="str">
        <f>IF(COUNTA(E618:AA618)=0,"",SUM(AC618:AF618))</f>
        <v/>
      </c>
      <c r="AH618" s="33">
        <f>23-COUNTBLANK(E618:AA618)</f>
        <v>0</v>
      </c>
    </row>
    <row r="619" spans="1:34" hidden="1" x14ac:dyDescent="0.3">
      <c r="A619" t="s">
        <v>659</v>
      </c>
      <c r="B619" t="s">
        <v>61</v>
      </c>
      <c r="C619" t="s">
        <v>79</v>
      </c>
      <c r="D619" t="s">
        <v>188</v>
      </c>
      <c r="P619" s="3"/>
      <c r="Q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t="str">
        <f>IF(COUNTA($E619:$AB619)=0,"",IF(COUNTA($E619:AB619)-COUNTIF($E$15:$E620,"A")&lt;1,0,SMALL($E619:$AB619,1)))</f>
        <v/>
      </c>
      <c r="AD619" t="str">
        <f>IF(COUNTA($E619:$AB619)=0,"",IF(COUNTA($E619:$AB619)-COUNTIF($E$15:$E620,"A")&lt;2,0,SMALL($E619:$AB619,2)))</f>
        <v/>
      </c>
      <c r="AE619" t="str">
        <f>IF(COUNTA($E619:$AB619)=0,"",IF(COUNTA($E619:$AB619)-COUNTIF($E$15:$E620,"A")&lt;3,0,SMALL($E619:$AB619,3)))</f>
        <v/>
      </c>
      <c r="AF619" t="str">
        <f>IF(COUNTA($E619:$AB619)=0,"",IF(COUNTA($E619:$AB619)-COUNTIF($E$15:$E620,"A")&lt;4,0,SMALL($E619:$AB619,4)))</f>
        <v/>
      </c>
      <c r="AG619" t="str">
        <f>IF(COUNTA(E619:AA619)=0,"",SUM(AC619:AF619))</f>
        <v/>
      </c>
      <c r="AH619" s="33">
        <f>23-COUNTBLANK(E619:AA619)</f>
        <v>0</v>
      </c>
    </row>
    <row r="620" spans="1:34" hidden="1" x14ac:dyDescent="0.3">
      <c r="A620" t="s">
        <v>660</v>
      </c>
      <c r="B620" t="s">
        <v>70</v>
      </c>
      <c r="C620" t="s">
        <v>79</v>
      </c>
      <c r="D620" t="s">
        <v>52</v>
      </c>
      <c r="P620" s="3"/>
      <c r="Q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t="str">
        <f>IF(COUNTA($E620:$AB620)=0,"",IF(COUNTA($E620:AB620)-COUNTIF($E$15:$E621,"A")&lt;1,0,SMALL($E620:$AB620,1)))</f>
        <v/>
      </c>
      <c r="AD620" t="str">
        <f>IF(COUNTA($E620:$AB620)=0,"",IF(COUNTA($E620:$AB620)-COUNTIF($E$15:$E621,"A")&lt;2,0,SMALL($E620:$AB620,2)))</f>
        <v/>
      </c>
      <c r="AE620" t="str">
        <f>IF(COUNTA($E620:$AB620)=0,"",IF(COUNTA($E620:$AB620)-COUNTIF($E$15:$E621,"A")&lt;3,0,SMALL($E620:$AB620,3)))</f>
        <v/>
      </c>
      <c r="AF620" t="str">
        <f>IF(COUNTA($E620:$AB620)=0,"",IF(COUNTA($E620:$AB620)-COUNTIF($E$15:$E621,"A")&lt;4,0,SMALL($E620:$AB620,4)))</f>
        <v/>
      </c>
      <c r="AG620" t="str">
        <f>IF(COUNTA(E620:AA620)=0,"",SUM(AC620:AF620))</f>
        <v/>
      </c>
      <c r="AH620" s="33">
        <f>23-COUNTBLANK(E620:AA620)</f>
        <v>0</v>
      </c>
    </row>
    <row r="621" spans="1:34" hidden="1" x14ac:dyDescent="0.3">
      <c r="A621" t="s">
        <v>661</v>
      </c>
      <c r="B621" t="s">
        <v>107</v>
      </c>
      <c r="C621" t="s">
        <v>79</v>
      </c>
      <c r="D621" t="s">
        <v>35</v>
      </c>
      <c r="P621" s="3"/>
      <c r="Q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t="str">
        <f>IF(COUNTA($E621:$AB621)=0,"",IF(COUNTA($E621:AB621)-COUNTIF($E$15:$E622,"A")&lt;1,0,SMALL($E621:$AB621,1)))</f>
        <v/>
      </c>
      <c r="AD621" t="str">
        <f>IF(COUNTA($E621:$AB621)=0,"",IF(COUNTA($E621:$AB621)-COUNTIF($E$15:$E622,"A")&lt;2,0,SMALL($E621:$AB621,2)))</f>
        <v/>
      </c>
      <c r="AE621" t="str">
        <f>IF(COUNTA($E621:$AB621)=0,"",IF(COUNTA($E621:$AB621)-COUNTIF($E$15:$E622,"A")&lt;3,0,SMALL($E621:$AB621,3)))</f>
        <v/>
      </c>
      <c r="AF621" t="str">
        <f>IF(COUNTA($E621:$AB621)=0,"",IF(COUNTA($E621:$AB621)-COUNTIF($E$15:$E622,"A")&lt;4,0,SMALL($E621:$AB621,4)))</f>
        <v/>
      </c>
      <c r="AG621" t="str">
        <f>IF(COUNTA(E621:AA621)=0,"",SUM(AC621:AF621))</f>
        <v/>
      </c>
      <c r="AH621" s="33">
        <f>23-COUNTBLANK(E621:AA621)</f>
        <v>0</v>
      </c>
    </row>
    <row r="622" spans="1:34" hidden="1" x14ac:dyDescent="0.3">
      <c r="A622" t="s">
        <v>662</v>
      </c>
      <c r="B622" t="s">
        <v>107</v>
      </c>
      <c r="C622" t="s">
        <v>79</v>
      </c>
      <c r="D622" t="s">
        <v>316</v>
      </c>
      <c r="P622" s="3"/>
      <c r="Q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t="str">
        <f>IF(COUNTA($E622:$AB622)=0,"",IF(COUNTA($E622:AB622)-COUNTIF($E$15:$E622,"A")&lt;1,0,SMALL($E622:$AB622,1)))</f>
        <v/>
      </c>
      <c r="AD622" t="str">
        <f>IF(COUNTA($E622:$AB622)=0,"",IF(COUNTA($E622:$AB622)-COUNTIF($E$15:$E622,"A")&lt;2,0,SMALL($E622:$AB622,2)))</f>
        <v/>
      </c>
      <c r="AE622" t="str">
        <f>IF(COUNTA($E622:$AB622)=0,"",IF(COUNTA($E622:$AB622)-COUNTIF($E$15:$E622,"A")&lt;3,0,SMALL($E622:$AB622,3)))</f>
        <v/>
      </c>
      <c r="AF622" t="str">
        <f>IF(COUNTA($E622:$AB622)=0,"",IF(COUNTA($E622:$AB622)-COUNTIF($E$15:$E622,"A")&lt;4,0,SMALL($E622:$AB622,4)))</f>
        <v/>
      </c>
      <c r="AG622" t="str">
        <f>IF(COUNTA(E622:AA622)=0,"",SUM(AC622:AF622))</f>
        <v/>
      </c>
      <c r="AH622" s="33">
        <f>23-COUNTBLANK(E622:AA622)</f>
        <v>0</v>
      </c>
    </row>
    <row r="623" spans="1:34" hidden="1" x14ac:dyDescent="0.3">
      <c r="A623" t="s">
        <v>663</v>
      </c>
      <c r="B623" t="s">
        <v>329</v>
      </c>
      <c r="C623" t="s">
        <v>102</v>
      </c>
      <c r="D623" t="s">
        <v>123</v>
      </c>
      <c r="P623" s="3"/>
      <c r="Q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t="str">
        <f>IF(COUNTA($E623:$AB623)=0,"",IF(COUNTA($E623:AB623)-COUNTIF($E$15:$E624,"A")&lt;1,0,SMALL($E623:$AB623,1)))</f>
        <v/>
      </c>
      <c r="AD623" t="str">
        <f>IF(COUNTA($E623:$AB623)=0,"",IF(COUNTA($E623:$AB623)-COUNTIF($E$15:$E624,"A")&lt;2,0,SMALL($E623:$AB623,2)))</f>
        <v/>
      </c>
      <c r="AE623" t="str">
        <f>IF(COUNTA($E623:$AB623)=0,"",IF(COUNTA($E623:$AB623)-COUNTIF($E$15:$E624,"A")&lt;3,0,SMALL($E623:$AB623,3)))</f>
        <v/>
      </c>
      <c r="AF623" t="str">
        <f>IF(COUNTA($E623:$AB623)=0,"",IF(COUNTA($E623:$AB623)-COUNTIF($E$15:$E624,"A")&lt;4,0,SMALL($E623:$AB623,4)))</f>
        <v/>
      </c>
      <c r="AG623" t="str">
        <f>IF(COUNTA(E623:AA623)=0,"",SUM(AC623:AF623))</f>
        <v/>
      </c>
      <c r="AH623" s="33">
        <f>23-COUNTBLANK(E623:AA623)</f>
        <v>0</v>
      </c>
    </row>
    <row r="624" spans="1:34" hidden="1" x14ac:dyDescent="0.3">
      <c r="A624" t="s">
        <v>664</v>
      </c>
      <c r="B624" t="s">
        <v>107</v>
      </c>
      <c r="C624" t="s">
        <v>102</v>
      </c>
      <c r="D624" t="s">
        <v>185</v>
      </c>
      <c r="P624" s="3"/>
      <c r="Q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t="str">
        <f>IF(COUNTA($E624:$AB624)=0,"",IF(COUNTA($E624:AB624)-COUNTIF($E$15:$E625,"A")&lt;1,0,SMALL($E624:$AB624,1)))</f>
        <v/>
      </c>
      <c r="AD624" t="str">
        <f>IF(COUNTA($E624:$AB624)=0,"",IF(COUNTA($E624:$AB624)-COUNTIF($E$15:$E625,"A")&lt;2,0,SMALL($E624:$AB624,2)))</f>
        <v/>
      </c>
      <c r="AE624" t="str">
        <f>IF(COUNTA($E624:$AB624)=0,"",IF(COUNTA($E624:$AB624)-COUNTIF($E$15:$E625,"A")&lt;3,0,SMALL($E624:$AB624,3)))</f>
        <v/>
      </c>
      <c r="AF624" t="str">
        <f>IF(COUNTA($E624:$AB624)=0,"",IF(COUNTA($E624:$AB624)-COUNTIF($E$15:$E625,"A")&lt;4,0,SMALL($E624:$AB624,4)))</f>
        <v/>
      </c>
      <c r="AG624" t="str">
        <f>IF(COUNTA(E624:AA624)=0,"",SUM(AC624:AF624))</f>
        <v/>
      </c>
      <c r="AH624" s="33">
        <f>23-COUNTBLANK(E624:AA624)</f>
        <v>0</v>
      </c>
    </row>
    <row r="625" spans="1:34" hidden="1" x14ac:dyDescent="0.3">
      <c r="A625" t="s">
        <v>665</v>
      </c>
      <c r="B625" t="s">
        <v>61</v>
      </c>
      <c r="C625" t="s">
        <v>79</v>
      </c>
      <c r="D625" t="s">
        <v>115</v>
      </c>
      <c r="P625" s="3"/>
      <c r="Q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t="str">
        <f>IF(COUNTA($E625:$AB625)=0,"",IF(COUNTA($E625:AB625)-COUNTIF($E$15:$E626,"A")&lt;1,0,SMALL($E625:$AB625,1)))</f>
        <v/>
      </c>
      <c r="AD625" t="str">
        <f>IF(COUNTA($E625:$AB625)=0,"",IF(COUNTA($E625:$AB625)-COUNTIF($E$15:$E626,"A")&lt;2,0,SMALL($E625:$AB625,2)))</f>
        <v/>
      </c>
      <c r="AE625" t="str">
        <f>IF(COUNTA($E625:$AB625)=0,"",IF(COUNTA($E625:$AB625)-COUNTIF($E$15:$E626,"A")&lt;3,0,SMALL($E625:$AB625,3)))</f>
        <v/>
      </c>
      <c r="AF625" t="str">
        <f>IF(COUNTA($E625:$AB625)=0,"",IF(COUNTA($E625:$AB625)-COUNTIF($E$15:$E626,"A")&lt;4,0,SMALL($E625:$AB625,4)))</f>
        <v/>
      </c>
      <c r="AG625" t="str">
        <f>IF(COUNTA(E625:AA625)=0,"",SUM(AC625:AF625))</f>
        <v/>
      </c>
      <c r="AH625" s="33">
        <f>23-COUNTBLANK(E625:AA625)</f>
        <v>0</v>
      </c>
    </row>
    <row r="626" spans="1:34" hidden="1" x14ac:dyDescent="0.3">
      <c r="A626" t="s">
        <v>666</v>
      </c>
      <c r="B626" t="s">
        <v>70</v>
      </c>
      <c r="C626" t="s">
        <v>102</v>
      </c>
      <c r="D626" t="s">
        <v>310</v>
      </c>
      <c r="P626" s="3"/>
      <c r="Q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t="str">
        <f>IF(COUNTA($E626:$AB626)=0,"",IF(COUNTA($E626:AB626)-COUNTIF($E$15:$E627,"A")&lt;1,0,SMALL($E626:$AB626,1)))</f>
        <v/>
      </c>
      <c r="AD626" t="str">
        <f>IF(COUNTA($E626:$AB626)=0,"",IF(COUNTA($E626:$AB626)-COUNTIF($E$15:$E627,"A")&lt;2,0,SMALL($E626:$AB626,2)))</f>
        <v/>
      </c>
      <c r="AE626" t="str">
        <f>IF(COUNTA($E626:$AB626)=0,"",IF(COUNTA($E626:$AB626)-COUNTIF($E$15:$E627,"A")&lt;3,0,SMALL($E626:$AB626,3)))</f>
        <v/>
      </c>
      <c r="AF626" t="str">
        <f>IF(COUNTA($E626:$AB626)=0,"",IF(COUNTA($E626:$AB626)-COUNTIF($E$15:$E627,"A")&lt;4,0,SMALL($E626:$AB626,4)))</f>
        <v/>
      </c>
      <c r="AG626" t="str">
        <f>IF(COUNTA(E626:AA626)=0,"",SUM(AC626:AF626))</f>
        <v/>
      </c>
      <c r="AH626" s="33">
        <f>23-COUNTBLANK(E626:AA626)</f>
        <v>0</v>
      </c>
    </row>
    <row r="627" spans="1:34" hidden="1" x14ac:dyDescent="0.3">
      <c r="A627" t="s">
        <v>667</v>
      </c>
      <c r="B627" t="s">
        <v>61</v>
      </c>
      <c r="C627" t="s">
        <v>102</v>
      </c>
      <c r="D627" t="s">
        <v>136</v>
      </c>
      <c r="P627" s="3"/>
      <c r="Q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t="str">
        <f>IF(COUNTA($E627:$AB627)=0,"",IF(COUNTA($E627:AB627)-COUNTIF($E$15:$E628,"A")&lt;1,0,SMALL($E627:$AB627,1)))</f>
        <v/>
      </c>
      <c r="AD627" t="str">
        <f>IF(COUNTA($E627:$AB627)=0,"",IF(COUNTA($E627:$AB627)-COUNTIF($E$15:$E628,"A")&lt;2,0,SMALL($E627:$AB627,2)))</f>
        <v/>
      </c>
      <c r="AE627" t="str">
        <f>IF(COUNTA($E627:$AB627)=0,"",IF(COUNTA($E627:$AB627)-COUNTIF($E$15:$E628,"A")&lt;3,0,SMALL($E627:$AB627,3)))</f>
        <v/>
      </c>
      <c r="AF627" t="str">
        <f>IF(COUNTA($E627:$AB627)=0,"",IF(COUNTA($E627:$AB627)-COUNTIF($E$15:$E628,"A")&lt;4,0,SMALL($E627:$AB627,4)))</f>
        <v/>
      </c>
      <c r="AG627" t="str">
        <f>IF(COUNTA(E627:AA627)=0,"",SUM(AC627:AF627))</f>
        <v/>
      </c>
      <c r="AH627" s="33">
        <f>23-COUNTBLANK(E627:AA627)</f>
        <v>0</v>
      </c>
    </row>
    <row r="628" spans="1:34" hidden="1" x14ac:dyDescent="0.3">
      <c r="A628" t="s">
        <v>668</v>
      </c>
      <c r="B628" t="s">
        <v>329</v>
      </c>
      <c r="C628" t="s">
        <v>102</v>
      </c>
      <c r="D628" t="s">
        <v>188</v>
      </c>
      <c r="AA628" s="3"/>
      <c r="AB628" s="3"/>
      <c r="AC628" t="str">
        <f>IF(COUNTA($E628:$AB628)=0,"",IF(COUNTA($E628:AB628)-COUNTIF($E$15:$E629,"A")&lt;1,0,SMALL($E628:$AB628,1)))</f>
        <v/>
      </c>
      <c r="AD628" t="str">
        <f>IF(COUNTA($E628:$AB628)=0,"",IF(COUNTA($E628:$AB628)-COUNTIF($E$15:$E629,"A")&lt;2,0,SMALL($E628:$AB628,2)))</f>
        <v/>
      </c>
      <c r="AE628" t="str">
        <f>IF(COUNTA($E628:$AB628)=0,"",IF(COUNTA($E628:$AB628)-COUNTIF($E$15:$E629,"A")&lt;3,0,SMALL($E628:$AB628,3)))</f>
        <v/>
      </c>
      <c r="AF628" t="str">
        <f>IF(COUNTA($E628:$AB628)=0,"",IF(COUNTA($E628:$AB628)-COUNTIF($E$15:$E629,"A")&lt;4,0,SMALL($E628:$AB628,4)))</f>
        <v/>
      </c>
      <c r="AG628" t="str">
        <f>IF(COUNTA(E628:AA628)=0,"",SUM(AC628:AF628))</f>
        <v/>
      </c>
      <c r="AH628" s="33">
        <f>23-COUNTBLANK(E628:AA628)</f>
        <v>0</v>
      </c>
    </row>
    <row r="629" spans="1:34" hidden="1" x14ac:dyDescent="0.3">
      <c r="A629" t="s">
        <v>669</v>
      </c>
      <c r="B629" t="s">
        <v>70</v>
      </c>
      <c r="C629" t="s">
        <v>102</v>
      </c>
      <c r="D629" t="s">
        <v>519</v>
      </c>
      <c r="AA629" s="3"/>
      <c r="AB629" s="3"/>
      <c r="AC629" t="str">
        <f>IF(COUNTA($E629:$AB629)=0,"",IF(COUNTA($E629:AB629)-COUNTIF($E$15:$E630,"A")&lt;1,0,SMALL($E629:$AB629,1)))</f>
        <v/>
      </c>
      <c r="AD629" t="str">
        <f>IF(COUNTA($E629:$AB629)=0,"",IF(COUNTA($E629:$AB629)-COUNTIF($E$15:$E630,"A")&lt;2,0,SMALL($E629:$AB629,2)))</f>
        <v/>
      </c>
      <c r="AE629" t="str">
        <f>IF(COUNTA($E629:$AB629)=0,"",IF(COUNTA($E629:$AB629)-COUNTIF($E$15:$E630,"A")&lt;3,0,SMALL($E629:$AB629,3)))</f>
        <v/>
      </c>
      <c r="AF629" t="str">
        <f>IF(COUNTA($E629:$AB629)=0,"",IF(COUNTA($E629:$AB629)-COUNTIF($E$15:$E630,"A")&lt;4,0,SMALL($E629:$AB629,4)))</f>
        <v/>
      </c>
      <c r="AG629" t="str">
        <f>IF(COUNTA(E629:AA629)=0,"",SUM(AC629:AF629))</f>
        <v/>
      </c>
      <c r="AH629" s="33">
        <f>23-COUNTBLANK(E629:AA629)</f>
        <v>0</v>
      </c>
    </row>
    <row r="630" spans="1:34" hidden="1" x14ac:dyDescent="0.3">
      <c r="A630" t="s">
        <v>670</v>
      </c>
      <c r="B630" t="s">
        <v>107</v>
      </c>
      <c r="C630" t="s">
        <v>79</v>
      </c>
      <c r="D630" t="s">
        <v>115</v>
      </c>
      <c r="AA630" s="3"/>
      <c r="AB630" s="3"/>
      <c r="AC630" t="str">
        <f>IF(COUNTA($E630:$AB630)=0,"",IF(COUNTA($E630:AB630)-COUNTIF($E$15:$E631,"A")&lt;1,0,SMALL($E630:$AB630,1)))</f>
        <v/>
      </c>
      <c r="AD630" t="str">
        <f>IF(COUNTA($E630:$AB630)=0,"",IF(COUNTA($E630:$AB630)-COUNTIF($E$15:$E631,"A")&lt;2,0,SMALL($E630:$AB630,2)))</f>
        <v/>
      </c>
      <c r="AE630" t="str">
        <f>IF(COUNTA($E630:$AB630)=0,"",IF(COUNTA($E630:$AB630)-COUNTIF($E$15:$E631,"A")&lt;3,0,SMALL($E630:$AB630,3)))</f>
        <v/>
      </c>
      <c r="AF630" t="str">
        <f>IF(COUNTA($E630:$AB630)=0,"",IF(COUNTA($E630:$AB630)-COUNTIF($E$15:$E631,"A")&lt;4,0,SMALL($E630:$AB630,4)))</f>
        <v/>
      </c>
      <c r="AG630" t="str">
        <f>IF(COUNTA(E630:AA630)=0,"",SUM(AC630:AF630))</f>
        <v/>
      </c>
      <c r="AH630" s="33">
        <f>23-COUNTBLANK(E630:AA630)</f>
        <v>0</v>
      </c>
    </row>
    <row r="631" spans="1:34" hidden="1" x14ac:dyDescent="0.3">
      <c r="A631" t="s">
        <v>671</v>
      </c>
      <c r="B631" t="s">
        <v>107</v>
      </c>
      <c r="C631" t="s">
        <v>102</v>
      </c>
      <c r="D631" t="s">
        <v>280</v>
      </c>
      <c r="AA631" s="3"/>
      <c r="AB631" s="3"/>
      <c r="AC631" t="str">
        <f>IF(COUNTA($E631:$AB631)=0,"",IF(COUNTA($E631:AB631)-COUNTIF($E$15:$E632,"A")&lt;1,0,SMALL($E631:$AB631,1)))</f>
        <v/>
      </c>
      <c r="AD631" t="str">
        <f>IF(COUNTA($E631:$AB631)=0,"",IF(COUNTA($E631:$AB631)-COUNTIF($E$15:$E632,"A")&lt;2,0,SMALL($E631:$AB631,2)))</f>
        <v/>
      </c>
      <c r="AE631" t="str">
        <f>IF(COUNTA($E631:$AB631)=0,"",IF(COUNTA($E631:$AB631)-COUNTIF($E$15:$E632,"A")&lt;3,0,SMALL($E631:$AB631,3)))</f>
        <v/>
      </c>
      <c r="AF631" t="str">
        <f>IF(COUNTA($E631:$AB631)=0,"",IF(COUNTA($E631:$AB631)-COUNTIF($E$15:$E632,"A")&lt;4,0,SMALL($E631:$AB631,4)))</f>
        <v/>
      </c>
      <c r="AG631" t="str">
        <f>IF(COUNTA(E631:AA631)=0,"",SUM(AC631:AF631))</f>
        <v/>
      </c>
      <c r="AH631" s="33">
        <f>23-COUNTBLANK(E631:AA631)</f>
        <v>0</v>
      </c>
    </row>
    <row r="632" spans="1:34" hidden="1" x14ac:dyDescent="0.3">
      <c r="A632" t="s">
        <v>672</v>
      </c>
      <c r="B632" t="s">
        <v>70</v>
      </c>
      <c r="C632" t="s">
        <v>102</v>
      </c>
      <c r="D632" t="s">
        <v>126</v>
      </c>
      <c r="AA632" s="3"/>
      <c r="AB632" s="3"/>
      <c r="AC632" t="str">
        <f>IF(COUNTA($E632:$AB632)=0,"",IF(COUNTA($E632:AB632)-COUNTIF($E$15:$E633,"A")&lt;1,0,SMALL($E632:$AB632,1)))</f>
        <v/>
      </c>
      <c r="AD632" t="str">
        <f>IF(COUNTA($E632:$AB632)=0,"",IF(COUNTA($E632:$AB632)-COUNTIF($E$15:$E633,"A")&lt;2,0,SMALL($E632:$AB632,2)))</f>
        <v/>
      </c>
      <c r="AE632" t="str">
        <f>IF(COUNTA($E632:$AB632)=0,"",IF(COUNTA($E632:$AB632)-COUNTIF($E$15:$E633,"A")&lt;3,0,SMALL($E632:$AB632,3)))</f>
        <v/>
      </c>
      <c r="AF632" t="str">
        <f>IF(COUNTA($E632:$AB632)=0,"",IF(COUNTA($E632:$AB632)-COUNTIF($E$15:$E633,"A")&lt;4,0,SMALL($E632:$AB632,4)))</f>
        <v/>
      </c>
      <c r="AG632" t="str">
        <f>IF(COUNTA(E632:AA632)=0,"",SUM(AC632:AF632))</f>
        <v/>
      </c>
      <c r="AH632" s="33">
        <f>23-COUNTBLANK(E632:AA632)</f>
        <v>0</v>
      </c>
    </row>
    <row r="633" spans="1:34" hidden="1" x14ac:dyDescent="0.3">
      <c r="A633" t="s">
        <v>673</v>
      </c>
      <c r="B633" t="s">
        <v>61</v>
      </c>
      <c r="C633" t="s">
        <v>102</v>
      </c>
      <c r="D633" t="s">
        <v>71</v>
      </c>
      <c r="AA633" s="3"/>
      <c r="AB633" s="3"/>
      <c r="AC633" t="str">
        <f>IF(COUNTA($E633:$AB633)=0,"",IF(COUNTA($E633:AB633)-COUNTIF($E$15:$E634,"A")&lt;1,0,SMALL($E633:$AB633,1)))</f>
        <v/>
      </c>
      <c r="AD633" t="str">
        <f>IF(COUNTA($E633:$AB633)=0,"",IF(COUNTA($E633:$AB633)-COUNTIF($E$15:$E634,"A")&lt;2,0,SMALL($E633:$AB633,2)))</f>
        <v/>
      </c>
      <c r="AE633" t="str">
        <f>IF(COUNTA($E633:$AB633)=0,"",IF(COUNTA($E633:$AB633)-COUNTIF($E$15:$E634,"A")&lt;3,0,SMALL($E633:$AB633,3)))</f>
        <v/>
      </c>
      <c r="AF633" t="str">
        <f>IF(COUNTA($E633:$AB633)=0,"",IF(COUNTA($E633:$AB633)-COUNTIF($E$15:$E634,"A")&lt;4,0,SMALL($E633:$AB633,4)))</f>
        <v/>
      </c>
      <c r="AG633" t="str">
        <f>IF(COUNTA(E633:AA633)=0,"",SUM(AC633:AF633))</f>
        <v/>
      </c>
      <c r="AH633" s="33">
        <f>23-COUNTBLANK(E633:AA633)</f>
        <v>0</v>
      </c>
    </row>
    <row r="634" spans="1:34" hidden="1" x14ac:dyDescent="0.3">
      <c r="A634" t="s">
        <v>674</v>
      </c>
      <c r="B634" t="s">
        <v>61</v>
      </c>
      <c r="C634" t="s">
        <v>102</v>
      </c>
      <c r="D634" t="s">
        <v>55</v>
      </c>
      <c r="AA634" s="3"/>
      <c r="AB634" s="3"/>
      <c r="AC634" t="str">
        <f>IF(COUNTA($E634:$AB634)=0,"",IF(COUNTA($E634:AB634)-COUNTIF($E$15:$E635,"A")&lt;1,0,SMALL($E634:$AB634,1)))</f>
        <v/>
      </c>
      <c r="AD634" t="str">
        <f>IF(COUNTA($E634:$AB634)=0,"",IF(COUNTA($E634:$AB634)-COUNTIF($E$15:$E635,"A")&lt;2,0,SMALL($E634:$AB634,2)))</f>
        <v/>
      </c>
      <c r="AE634" t="str">
        <f>IF(COUNTA($E634:$AB634)=0,"",IF(COUNTA($E634:$AB634)-COUNTIF($E$15:$E635,"A")&lt;3,0,SMALL($E634:$AB634,3)))</f>
        <v/>
      </c>
      <c r="AF634" t="str">
        <f>IF(COUNTA($E634:$AB634)=0,"",IF(COUNTA($E634:$AB634)-COUNTIF($E$15:$E635,"A")&lt;4,0,SMALL($E634:$AB634,4)))</f>
        <v/>
      </c>
      <c r="AG634" t="str">
        <f>IF(COUNTA(E634:AA634)=0,"",SUM(AC634:AF634))</f>
        <v/>
      </c>
      <c r="AH634" s="33">
        <f>23-COUNTBLANK(E634:AA634)</f>
        <v>0</v>
      </c>
    </row>
    <row r="635" spans="1:34" hidden="1" x14ac:dyDescent="0.3">
      <c r="A635" t="s">
        <v>675</v>
      </c>
      <c r="B635" t="s">
        <v>61</v>
      </c>
      <c r="C635" t="s">
        <v>79</v>
      </c>
      <c r="D635" t="s">
        <v>307</v>
      </c>
      <c r="AA635" s="3"/>
      <c r="AB635" s="3"/>
      <c r="AC635" t="str">
        <f>IF(COUNTA($E635:$AB635)=0,"",IF(COUNTA($E635:AB635)-COUNTIF($E$15:$E636,"A")&lt;1,0,SMALL($E635:$AB635,1)))</f>
        <v/>
      </c>
      <c r="AD635" t="str">
        <f>IF(COUNTA($E635:$AB635)=0,"",IF(COUNTA($E635:$AB635)-COUNTIF($E$15:$E636,"A")&lt;2,0,SMALL($E635:$AB635,2)))</f>
        <v/>
      </c>
      <c r="AE635" t="str">
        <f>IF(COUNTA($E635:$AB635)=0,"",IF(COUNTA($E635:$AB635)-COUNTIF($E$15:$E636,"A")&lt;3,0,SMALL($E635:$AB635,3)))</f>
        <v/>
      </c>
      <c r="AF635" t="str">
        <f>IF(COUNTA($E635:$AB635)=0,"",IF(COUNTA($E635:$AB635)-COUNTIF($E$15:$E636,"A")&lt;4,0,SMALL($E635:$AB635,4)))</f>
        <v/>
      </c>
      <c r="AG635" t="str">
        <f>IF(COUNTA(E635:AA635)=0,"",SUM(AC635:AF635))</f>
        <v/>
      </c>
      <c r="AH635" s="33">
        <f>23-COUNTBLANK(E635:AA635)</f>
        <v>0</v>
      </c>
    </row>
    <row r="636" spans="1:34" hidden="1" x14ac:dyDescent="0.3">
      <c r="A636" t="s">
        <v>676</v>
      </c>
      <c r="B636" t="s">
        <v>70</v>
      </c>
      <c r="C636" t="s">
        <v>79</v>
      </c>
      <c r="D636" t="s">
        <v>519</v>
      </c>
      <c r="AA636" s="3"/>
      <c r="AB636" s="3"/>
      <c r="AC636" t="str">
        <f>IF(COUNTA($E636:$AB636)=0,"",IF(COUNTA($E636:AB636)-COUNTIF($E$15:$E637,"A")&lt;1,0,SMALL($E636:$AB636,1)))</f>
        <v/>
      </c>
      <c r="AD636" t="str">
        <f>IF(COUNTA($E636:$AB636)=0,"",IF(COUNTA($E636:$AB636)-COUNTIF($E$15:$E637,"A")&lt;2,0,SMALL($E636:$AB636,2)))</f>
        <v/>
      </c>
      <c r="AE636" t="str">
        <f>IF(COUNTA($E636:$AB636)=0,"",IF(COUNTA($E636:$AB636)-COUNTIF($E$15:$E637,"A")&lt;3,0,SMALL($E636:$AB636,3)))</f>
        <v/>
      </c>
      <c r="AF636" t="str">
        <f>IF(COUNTA($E636:$AB636)=0,"",IF(COUNTA($E636:$AB636)-COUNTIF($E$15:$E637,"A")&lt;4,0,SMALL($E636:$AB636,4)))</f>
        <v/>
      </c>
      <c r="AG636" t="str">
        <f>IF(COUNTA(E636:AA636)=0,"",SUM(AC636:AF636))</f>
        <v/>
      </c>
      <c r="AH636" s="33">
        <f>23-COUNTBLANK(E636:AA636)</f>
        <v>0</v>
      </c>
    </row>
    <row r="637" spans="1:34" hidden="1" x14ac:dyDescent="0.3">
      <c r="A637" t="s">
        <v>677</v>
      </c>
      <c r="B637" t="s">
        <v>329</v>
      </c>
      <c r="C637" t="s">
        <v>79</v>
      </c>
      <c r="D637" t="s">
        <v>283</v>
      </c>
      <c r="AA637" s="3"/>
      <c r="AB637" s="3"/>
      <c r="AC637" t="str">
        <f>IF(COUNTA($E637:$AB637)=0,"",IF(COUNTA($E637:AB637)-COUNTIF($E$15:$E637,"A")&lt;1,0,SMALL($E637:$AB637,1)))</f>
        <v/>
      </c>
      <c r="AD637" t="str">
        <f>IF(COUNTA($E637:$AB637)=0,"",IF(COUNTA($E637:$AB637)-COUNTIF($E$15:$E637,"A")&lt;2,0,SMALL($E637:$AB637,2)))</f>
        <v/>
      </c>
      <c r="AE637" t="str">
        <f>IF(COUNTA($E637:$AB637)=0,"",IF(COUNTA($E637:$AB637)-COUNTIF($E$15:$E637,"A")&lt;3,0,SMALL($E637:$AB637,3)))</f>
        <v/>
      </c>
      <c r="AF637" t="str">
        <f>IF(COUNTA($E637:$AB637)=0,"",IF(COUNTA($E637:$AB637)-COUNTIF($E$15:$E637,"A")&lt;4,0,SMALL($E637:$AB637,4)))</f>
        <v/>
      </c>
      <c r="AG637" t="str">
        <f>IF(COUNTA(E637:AA637)=0,"",SUM(AC637:AF637))</f>
        <v/>
      </c>
      <c r="AH637" s="33">
        <f>23-COUNTBLANK(E637:AA637)</f>
        <v>0</v>
      </c>
    </row>
    <row r="638" spans="1:34" hidden="1" x14ac:dyDescent="0.3">
      <c r="A638" t="s">
        <v>678</v>
      </c>
      <c r="B638" t="s">
        <v>61</v>
      </c>
      <c r="C638" t="s">
        <v>102</v>
      </c>
      <c r="D638" t="s">
        <v>307</v>
      </c>
      <c r="AA638" s="3"/>
      <c r="AB638" s="3"/>
      <c r="AC638" t="str">
        <f>IF(COUNTA($E638:$AB638)=0,"",IF(COUNTA($E638:AB638)-COUNTIF($E$15:$E639,"A")&lt;1,0,SMALL($E638:$AB638,1)))</f>
        <v/>
      </c>
      <c r="AD638" t="str">
        <f>IF(COUNTA($E638:$AB638)=0,"",IF(COUNTA($E638:$AB638)-COUNTIF($E$15:$E639,"A")&lt;2,0,SMALL($E638:$AB638,2)))</f>
        <v/>
      </c>
      <c r="AE638" t="str">
        <f>IF(COUNTA($E638:$AB638)=0,"",IF(COUNTA($E638:$AB638)-COUNTIF($E$15:$E639,"A")&lt;3,0,SMALL($E638:$AB638,3)))</f>
        <v/>
      </c>
      <c r="AF638" t="str">
        <f>IF(COUNTA($E638:$AB638)=0,"",IF(COUNTA($E638:$AB638)-COUNTIF($E$15:$E639,"A")&lt;4,0,SMALL($E638:$AB638,4)))</f>
        <v/>
      </c>
      <c r="AG638" t="str">
        <f>IF(COUNTA(E638:AA638)=0,"",SUM(AC638:AF638))</f>
        <v/>
      </c>
      <c r="AH638" s="33">
        <f>23-COUNTBLANK(E638:AA638)</f>
        <v>0</v>
      </c>
    </row>
    <row r="639" spans="1:34" hidden="1" x14ac:dyDescent="0.3">
      <c r="A639" t="s">
        <v>679</v>
      </c>
      <c r="B639" t="s">
        <v>61</v>
      </c>
      <c r="C639" t="s">
        <v>79</v>
      </c>
      <c r="D639" t="s">
        <v>354</v>
      </c>
      <c r="AA639" s="3"/>
      <c r="AB639" s="3"/>
      <c r="AC639" t="str">
        <f>IF(COUNTA($E639:$AB639)=0,"",IF(COUNTA($E639:AB639)-COUNTIF($E$15:$E640,"A")&lt;1,0,SMALL($E639:$AB639,1)))</f>
        <v/>
      </c>
      <c r="AD639" t="str">
        <f>IF(COUNTA($E639:$AB639)=0,"",IF(COUNTA($E639:$AB639)-COUNTIF($E$15:$E640,"A")&lt;2,0,SMALL($E639:$AB639,2)))</f>
        <v/>
      </c>
      <c r="AE639" t="str">
        <f>IF(COUNTA($E639:$AB639)=0,"",IF(COUNTA($E639:$AB639)-COUNTIF($E$15:$E640,"A")&lt;3,0,SMALL($E639:$AB639,3)))</f>
        <v/>
      </c>
      <c r="AF639" t="str">
        <f>IF(COUNTA($E639:$AB639)=0,"",IF(COUNTA($E639:$AB639)-COUNTIF($E$15:$E640,"A")&lt;4,0,SMALL($E639:$AB639,4)))</f>
        <v/>
      </c>
      <c r="AG639" t="str">
        <f>IF(COUNTA(E639:AA639)=0,"",SUM(AC639:AF639))</f>
        <v/>
      </c>
      <c r="AH639" s="33">
        <f>23-COUNTBLANK(E639:AA639)</f>
        <v>0</v>
      </c>
    </row>
    <row r="640" spans="1:34" hidden="1" x14ac:dyDescent="0.3">
      <c r="A640" t="s">
        <v>680</v>
      </c>
      <c r="B640" t="s">
        <v>70</v>
      </c>
      <c r="C640" t="s">
        <v>102</v>
      </c>
      <c r="D640" t="s">
        <v>115</v>
      </c>
      <c r="AA640" s="3"/>
      <c r="AB640" s="3"/>
      <c r="AC640" t="str">
        <f>IF(COUNTA($E640:$AB640)=0,"",IF(COUNTA($E640:AB640)-COUNTIF($E$15:$E641,"A")&lt;1,0,SMALL($E640:$AB640,1)))</f>
        <v/>
      </c>
      <c r="AD640" t="str">
        <f>IF(COUNTA($E640:$AB640)=0,"",IF(COUNTA($E640:$AB640)-COUNTIF($E$15:$E641,"A")&lt;2,0,SMALL($E640:$AB640,2)))</f>
        <v/>
      </c>
      <c r="AE640" t="str">
        <f>IF(COUNTA($E640:$AB640)=0,"",IF(COUNTA($E640:$AB640)-COUNTIF($E$15:$E641,"A")&lt;3,0,SMALL($E640:$AB640,3)))</f>
        <v/>
      </c>
      <c r="AF640" t="str">
        <f>IF(COUNTA($E640:$AB640)=0,"",IF(COUNTA($E640:$AB640)-COUNTIF($E$15:$E641,"A")&lt;4,0,SMALL($E640:$AB640,4)))</f>
        <v/>
      </c>
      <c r="AG640" t="str">
        <f>IF(COUNTA(E640:AA640)=0,"",SUM(AC640:AF640))</f>
        <v/>
      </c>
      <c r="AH640" s="33">
        <f>23-COUNTBLANK(E640:AA640)</f>
        <v>0</v>
      </c>
    </row>
    <row r="641" spans="1:34" hidden="1" x14ac:dyDescent="0.3">
      <c r="A641" t="s">
        <v>681</v>
      </c>
      <c r="B641" t="s">
        <v>61</v>
      </c>
      <c r="C641" t="s">
        <v>102</v>
      </c>
      <c r="D641" t="s">
        <v>108</v>
      </c>
      <c r="AA641" s="3"/>
      <c r="AB641" s="3"/>
      <c r="AC641" t="str">
        <f>IF(COUNTA($E641:$AB641)=0,"",IF(COUNTA($E641:AB641)-COUNTIF($E$15:$E642,"A")&lt;1,0,SMALL($E641:$AB641,1)))</f>
        <v/>
      </c>
      <c r="AD641" t="str">
        <f>IF(COUNTA($E641:$AB641)=0,"",IF(COUNTA($E641:$AB641)-COUNTIF($E$15:$E642,"A")&lt;2,0,SMALL($E641:$AB641,2)))</f>
        <v/>
      </c>
      <c r="AE641" t="str">
        <f>IF(COUNTA($E641:$AB641)=0,"",IF(COUNTA($E641:$AB641)-COUNTIF($E$15:$E642,"A")&lt;3,0,SMALL($E641:$AB641,3)))</f>
        <v/>
      </c>
      <c r="AF641" t="str">
        <f>IF(COUNTA($E641:$AB641)=0,"",IF(COUNTA($E641:$AB641)-COUNTIF($E$15:$E642,"A")&lt;4,0,SMALL($E641:$AB641,4)))</f>
        <v/>
      </c>
      <c r="AG641" t="str">
        <f>IF(COUNTA(E641:AA641)=0,"",SUM(AC641:AF641))</f>
        <v/>
      </c>
      <c r="AH641" s="33">
        <f>23-COUNTBLANK(E641:AA641)</f>
        <v>0</v>
      </c>
    </row>
    <row r="642" spans="1:34" hidden="1" x14ac:dyDescent="0.3">
      <c r="A642" t="s">
        <v>682</v>
      </c>
      <c r="B642" t="s">
        <v>61</v>
      </c>
      <c r="C642" t="s">
        <v>102</v>
      </c>
      <c r="D642" t="s">
        <v>63</v>
      </c>
      <c r="AA642" s="3"/>
      <c r="AB642" s="3"/>
      <c r="AC642" t="str">
        <f>IF(COUNTA($E642:$AB642)=0,"",IF(COUNTA($E642:AB642)-COUNTIF($E$15:$E643,"A")&lt;1,0,SMALL($E642:$AB642,1)))</f>
        <v/>
      </c>
      <c r="AD642" t="str">
        <f>IF(COUNTA($E642:$AB642)=0,"",IF(COUNTA($E642:$AB642)-COUNTIF($E$15:$E643,"A")&lt;2,0,SMALL($E642:$AB642,2)))</f>
        <v/>
      </c>
      <c r="AE642" t="str">
        <f>IF(COUNTA($E642:$AB642)=0,"",IF(COUNTA($E642:$AB642)-COUNTIF($E$15:$E643,"A")&lt;3,0,SMALL($E642:$AB642,3)))</f>
        <v/>
      </c>
      <c r="AF642" t="str">
        <f>IF(COUNTA($E642:$AB642)=0,"",IF(COUNTA($E642:$AB642)-COUNTIF($E$15:$E643,"A")&lt;4,0,SMALL($E642:$AB642,4)))</f>
        <v/>
      </c>
      <c r="AG642" t="str">
        <f>IF(COUNTA(E642:AA642)=0,"",SUM(AC642:AF642))</f>
        <v/>
      </c>
      <c r="AH642" s="33">
        <f>23-COUNTBLANK(E642:AA642)</f>
        <v>0</v>
      </c>
    </row>
    <row r="643" spans="1:34" hidden="1" x14ac:dyDescent="0.3">
      <c r="A643" t="s">
        <v>683</v>
      </c>
      <c r="B643" t="s">
        <v>70</v>
      </c>
      <c r="C643" t="s">
        <v>102</v>
      </c>
      <c r="D643" t="s">
        <v>123</v>
      </c>
      <c r="AA643" s="3"/>
      <c r="AB643" s="3"/>
      <c r="AC643" t="str">
        <f>IF(COUNTA($E643:$AB643)=0,"",IF(COUNTA($E643:AB643)-COUNTIF($E$15:$E644,"A")&lt;1,0,SMALL($E643:$AB643,1)))</f>
        <v/>
      </c>
      <c r="AD643" t="str">
        <f>IF(COUNTA($E643:$AB643)=0,"",IF(COUNTA($E643:$AB643)-COUNTIF($E$15:$E644,"A")&lt;2,0,SMALL($E643:$AB643,2)))</f>
        <v/>
      </c>
      <c r="AE643" t="str">
        <f>IF(COUNTA($E643:$AB643)=0,"",IF(COUNTA($E643:$AB643)-COUNTIF($E$15:$E644,"A")&lt;3,0,SMALL($E643:$AB643,3)))</f>
        <v/>
      </c>
      <c r="AF643" t="str">
        <f>IF(COUNTA($E643:$AB643)=0,"",IF(COUNTA($E643:$AB643)-COUNTIF($E$15:$E644,"A")&lt;4,0,SMALL($E643:$AB643,4)))</f>
        <v/>
      </c>
      <c r="AG643" t="str">
        <f>IF(COUNTA(E643:AA643)=0,"",SUM(AC643:AF643))</f>
        <v/>
      </c>
      <c r="AH643" s="33">
        <f>23-COUNTBLANK(E643:AA643)</f>
        <v>0</v>
      </c>
    </row>
    <row r="644" spans="1:34" hidden="1" x14ac:dyDescent="0.3">
      <c r="A644" t="s">
        <v>684</v>
      </c>
      <c r="B644" t="s">
        <v>329</v>
      </c>
      <c r="C644" t="s">
        <v>102</v>
      </c>
      <c r="D644" t="s">
        <v>83</v>
      </c>
      <c r="AA644" s="3"/>
      <c r="AB644" s="3"/>
      <c r="AC644" t="str">
        <f>IF(COUNTA($E644:$AB644)=0,"",IF(COUNTA($E644:AB644)-COUNTIF($E$15:$E645,"A")&lt;1,0,SMALL($E644:$AB644,1)))</f>
        <v/>
      </c>
      <c r="AD644" t="str">
        <f>IF(COUNTA($E644:$AB644)=0,"",IF(COUNTA($E644:$AB644)-COUNTIF($E$15:$E645,"A")&lt;2,0,SMALL($E644:$AB644,2)))</f>
        <v/>
      </c>
      <c r="AE644" t="str">
        <f>IF(COUNTA($E644:$AB644)=0,"",IF(COUNTA($E644:$AB644)-COUNTIF($E$15:$E645,"A")&lt;3,0,SMALL($E644:$AB644,3)))</f>
        <v/>
      </c>
      <c r="AF644" t="str">
        <f>IF(COUNTA($E644:$AB644)=0,"",IF(COUNTA($E644:$AB644)-COUNTIF($E$15:$E645,"A")&lt;4,0,SMALL($E644:$AB644,4)))</f>
        <v/>
      </c>
      <c r="AG644" t="str">
        <f>IF(COUNTA(E644:AA644)=0,"",SUM(AC644:AF644))</f>
        <v/>
      </c>
      <c r="AH644" s="33">
        <f>23-COUNTBLANK(E644:AA644)</f>
        <v>0</v>
      </c>
    </row>
    <row r="645" spans="1:34" hidden="1" x14ac:dyDescent="0.3">
      <c r="A645" t="s">
        <v>685</v>
      </c>
      <c r="B645" t="s">
        <v>329</v>
      </c>
      <c r="C645" t="s">
        <v>79</v>
      </c>
      <c r="D645" t="s">
        <v>307</v>
      </c>
      <c r="AA645" s="3"/>
      <c r="AB645" s="3"/>
      <c r="AC645" t="str">
        <f>IF(COUNTA($E645:$AB645)=0,"",IF(COUNTA($E645:AB645)-COUNTIF($E$15:$E646,"A")&lt;1,0,SMALL($E645:$AB645,1)))</f>
        <v/>
      </c>
      <c r="AD645" t="str">
        <f>IF(COUNTA($E645:$AB645)=0,"",IF(COUNTA($E645:$AB645)-COUNTIF($E$15:$E646,"A")&lt;2,0,SMALL($E645:$AB645,2)))</f>
        <v/>
      </c>
      <c r="AE645" t="str">
        <f>IF(COUNTA($E645:$AB645)=0,"",IF(COUNTA($E645:$AB645)-COUNTIF($E$15:$E646,"A")&lt;3,0,SMALL($E645:$AB645,3)))</f>
        <v/>
      </c>
      <c r="AF645" t="str">
        <f>IF(COUNTA($E645:$AB645)=0,"",IF(COUNTA($E645:$AB645)-COUNTIF($E$15:$E646,"A")&lt;4,0,SMALL($E645:$AB645,4)))</f>
        <v/>
      </c>
      <c r="AG645" t="str">
        <f>IF(COUNTA(E645:AA645)=0,"",SUM(AC645:AF645))</f>
        <v/>
      </c>
      <c r="AH645" s="33">
        <f>23-COUNTBLANK(E645:AA645)</f>
        <v>0</v>
      </c>
    </row>
    <row r="646" spans="1:34" hidden="1" x14ac:dyDescent="0.3">
      <c r="A646" t="s">
        <v>686</v>
      </c>
      <c r="B646" t="s">
        <v>329</v>
      </c>
      <c r="C646" t="s">
        <v>79</v>
      </c>
      <c r="D646" t="s">
        <v>188</v>
      </c>
      <c r="AA646" s="3"/>
      <c r="AB646" s="3"/>
      <c r="AC646" t="str">
        <f>IF(COUNTA($E646:$AB646)=0,"",IF(COUNTA($E646:AB646)-COUNTIF($E$15:$E647,"A")&lt;1,0,SMALL($E646:$AB646,1)))</f>
        <v/>
      </c>
      <c r="AD646" t="str">
        <f>IF(COUNTA($E646:$AB646)=0,"",IF(COUNTA($E646:$AB646)-COUNTIF($E$15:$E647,"A")&lt;2,0,SMALL($E646:$AB646,2)))</f>
        <v/>
      </c>
      <c r="AE646" t="str">
        <f>IF(COUNTA($E646:$AB646)=0,"",IF(COUNTA($E646:$AB646)-COUNTIF($E$15:$E647,"A")&lt;3,0,SMALL($E646:$AB646,3)))</f>
        <v/>
      </c>
      <c r="AF646" t="str">
        <f>IF(COUNTA($E646:$AB646)=0,"",IF(COUNTA($E646:$AB646)-COUNTIF($E$15:$E647,"A")&lt;4,0,SMALL($E646:$AB646,4)))</f>
        <v/>
      </c>
      <c r="AG646" t="str">
        <f>IF(COUNTA(E646:AA646)=0,"",SUM(AC646:AF646))</f>
        <v/>
      </c>
      <c r="AH646" s="33">
        <f>23-COUNTBLANK(E646:AA646)</f>
        <v>0</v>
      </c>
    </row>
    <row r="647" spans="1:34" hidden="1" x14ac:dyDescent="0.3">
      <c r="A647" t="s">
        <v>687</v>
      </c>
      <c r="B647" t="s">
        <v>61</v>
      </c>
      <c r="C647" t="s">
        <v>79</v>
      </c>
      <c r="D647" t="s">
        <v>108</v>
      </c>
      <c r="AA647" s="3"/>
      <c r="AB647" s="3"/>
      <c r="AC647" t="str">
        <f>IF(COUNTA($E647:$AB647)=0,"",IF(COUNTA($E647:AB647)-COUNTIF($E$15:$E648,"A")&lt;1,0,SMALL($E647:$AB647,1)))</f>
        <v/>
      </c>
      <c r="AD647" t="str">
        <f>IF(COUNTA($E647:$AB647)=0,"",IF(COUNTA($E647:$AB647)-COUNTIF($E$15:$E648,"A")&lt;2,0,SMALL($E647:$AB647,2)))</f>
        <v/>
      </c>
      <c r="AE647" t="str">
        <f>IF(COUNTA($E647:$AB647)=0,"",IF(COUNTA($E647:$AB647)-COUNTIF($E$15:$E648,"A")&lt;3,0,SMALL($E647:$AB647,3)))</f>
        <v/>
      </c>
      <c r="AF647" t="str">
        <f>IF(COUNTA($E647:$AB647)=0,"",IF(COUNTA($E647:$AB647)-COUNTIF($E$15:$E648,"A")&lt;4,0,SMALL($E647:$AB647,4)))</f>
        <v/>
      </c>
      <c r="AG647" t="str">
        <f>IF(COUNTA(E647:AA647)=0,"",SUM(AC647:AF647))</f>
        <v/>
      </c>
      <c r="AH647" s="33">
        <f>23-COUNTBLANK(E647:AA647)</f>
        <v>0</v>
      </c>
    </row>
    <row r="648" spans="1:34" hidden="1" x14ac:dyDescent="0.3">
      <c r="A648" t="s">
        <v>688</v>
      </c>
      <c r="B648" t="s">
        <v>70</v>
      </c>
      <c r="C648" t="s">
        <v>79</v>
      </c>
      <c r="D648" t="s">
        <v>126</v>
      </c>
      <c r="AC648" t="str">
        <f>IF(COUNTA($E648:$AB648)=0,"",IF(COUNTA($E648:AB648)-COUNTIF($E$15:$E649,"A")&lt;1,0,SMALL($E648:$AB648,1)))</f>
        <v/>
      </c>
      <c r="AD648" t="str">
        <f>IF(COUNTA($E648:$AB648)=0,"",IF(COUNTA($E648:$AB648)-COUNTIF($E$15:$E649,"A")&lt;2,0,SMALL($E648:$AB648,2)))</f>
        <v/>
      </c>
      <c r="AE648" t="str">
        <f>IF(COUNTA($E648:$AB648)=0,"",IF(COUNTA($E648:$AB648)-COUNTIF($E$15:$E649,"A")&lt;3,0,SMALL($E648:$AB648,3)))</f>
        <v/>
      </c>
      <c r="AF648" t="str">
        <f>IF(COUNTA($E648:$AB648)=0,"",IF(COUNTA($E648:$AB648)-COUNTIF($E$15:$E649,"A")&lt;4,0,SMALL($E648:$AB648,4)))</f>
        <v/>
      </c>
      <c r="AG648" t="str">
        <f>IF(COUNTA(E648:AA648)=0,"",SUM(AC648:AF648))</f>
        <v/>
      </c>
      <c r="AH648" s="33">
        <f>23-COUNTBLANK(E648:AA648)</f>
        <v>0</v>
      </c>
    </row>
    <row r="649" spans="1:34" hidden="1" x14ac:dyDescent="0.3">
      <c r="A649" t="s">
        <v>689</v>
      </c>
      <c r="B649" t="s">
        <v>329</v>
      </c>
      <c r="C649" t="s">
        <v>102</v>
      </c>
      <c r="D649" t="s">
        <v>204</v>
      </c>
      <c r="AC649" t="str">
        <f>IF(COUNTA($E649:$AB649)=0,"",IF(COUNTA($E649:AB649)-COUNTIF($E$15:$E650,"A")&lt;1,0,SMALL($E649:$AB649,1)))</f>
        <v/>
      </c>
      <c r="AD649" t="str">
        <f>IF(COUNTA($E649:$AB649)=0,"",IF(COUNTA($E649:$AB649)-COUNTIF($E$15:$E650,"A")&lt;2,0,SMALL($E649:$AB649,2)))</f>
        <v/>
      </c>
      <c r="AE649" t="str">
        <f>IF(COUNTA($E649:$AB649)=0,"",IF(COUNTA($E649:$AB649)-COUNTIF($E$15:$E650,"A")&lt;3,0,SMALL($E649:$AB649,3)))</f>
        <v/>
      </c>
      <c r="AF649" t="str">
        <f>IF(COUNTA($E649:$AB649)=0,"",IF(COUNTA($E649:$AB649)-COUNTIF($E$15:$E650,"A")&lt;4,0,SMALL($E649:$AB649,4)))</f>
        <v/>
      </c>
      <c r="AG649" t="str">
        <f>IF(COUNTA(E649:AA649)=0,"",SUM(AC649:AF649))</f>
        <v/>
      </c>
      <c r="AH649" s="33">
        <f>23-COUNTBLANK(E649:AA649)</f>
        <v>0</v>
      </c>
    </row>
    <row r="650" spans="1:34" hidden="1" x14ac:dyDescent="0.3">
      <c r="A650" t="s">
        <v>690</v>
      </c>
      <c r="B650" t="s">
        <v>61</v>
      </c>
      <c r="C650" t="s">
        <v>79</v>
      </c>
      <c r="D650" t="s">
        <v>307</v>
      </c>
      <c r="AC650" t="str">
        <f>IF(COUNTA($E650:$AB650)=0,"",IF(COUNTA($E650:AB650)-COUNTIF($E$15:$E651,"A")&lt;1,0,SMALL($E650:$AB650,1)))</f>
        <v/>
      </c>
      <c r="AD650" t="str">
        <f>IF(COUNTA($E650:$AB650)=0,"",IF(COUNTA($E650:$AB650)-COUNTIF($E$15:$E651,"A")&lt;2,0,SMALL($E650:$AB650,2)))</f>
        <v/>
      </c>
      <c r="AE650" t="str">
        <f>IF(COUNTA($E650:$AB650)=0,"",IF(COUNTA($E650:$AB650)-COUNTIF($E$15:$E651,"A")&lt;3,0,SMALL($E650:$AB650,3)))</f>
        <v/>
      </c>
      <c r="AF650" t="str">
        <f>IF(COUNTA($E650:$AB650)=0,"",IF(COUNTA($E650:$AB650)-COUNTIF($E$15:$E651,"A")&lt;4,0,SMALL($E650:$AB650,4)))</f>
        <v/>
      </c>
      <c r="AG650" t="str">
        <f>IF(COUNTA(E650:AA650)=0,"",SUM(AC650:AF650))</f>
        <v/>
      </c>
      <c r="AH650" s="33">
        <f>23-COUNTBLANK(E650:AA650)</f>
        <v>0</v>
      </c>
    </row>
    <row r="651" spans="1:34" hidden="1" x14ac:dyDescent="0.3">
      <c r="A651" t="s">
        <v>691</v>
      </c>
      <c r="B651" t="s">
        <v>107</v>
      </c>
      <c r="C651" t="s">
        <v>79</v>
      </c>
      <c r="D651" t="s">
        <v>75</v>
      </c>
      <c r="AC651" t="str">
        <f>IF(COUNTA($E651:$AB651)=0,"",IF(COUNTA($E651:AB651)-COUNTIF($E$15:$E652,"A")&lt;1,0,SMALL($E651:$AB651,1)))</f>
        <v/>
      </c>
      <c r="AD651" t="str">
        <f>IF(COUNTA($E651:$AB651)=0,"",IF(COUNTA($E651:$AB651)-COUNTIF($E$15:$E652,"A")&lt;2,0,SMALL($E651:$AB651,2)))</f>
        <v/>
      </c>
      <c r="AE651" t="str">
        <f>IF(COUNTA($E651:$AB651)=0,"",IF(COUNTA($E651:$AB651)-COUNTIF($E$15:$E652,"A")&lt;3,0,SMALL($E651:$AB651,3)))</f>
        <v/>
      </c>
      <c r="AF651" t="str">
        <f>IF(COUNTA($E651:$AB651)=0,"",IF(COUNTA($E651:$AB651)-COUNTIF($E$15:$E652,"A")&lt;4,0,SMALL($E651:$AB651,4)))</f>
        <v/>
      </c>
      <c r="AG651" t="str">
        <f>IF(COUNTA(E651:AA651)=0,"",SUM(AC651:AF651))</f>
        <v/>
      </c>
      <c r="AH651" s="33">
        <f>23-COUNTBLANK(E651:AA651)</f>
        <v>0</v>
      </c>
    </row>
    <row r="652" spans="1:34" hidden="1" x14ac:dyDescent="0.3">
      <c r="A652" t="s">
        <v>692</v>
      </c>
      <c r="B652" t="s">
        <v>61</v>
      </c>
      <c r="C652" t="s">
        <v>102</v>
      </c>
      <c r="D652" t="s">
        <v>136</v>
      </c>
      <c r="AC652" t="str">
        <f>IF(COUNTA($E652:$AB652)=0,"",IF(COUNTA($E652:AB652)-COUNTIF($E$15:$E653,"A")&lt;1,0,SMALL($E652:$AB652,1)))</f>
        <v/>
      </c>
      <c r="AD652" t="str">
        <f>IF(COUNTA($E652:$AB652)=0,"",IF(COUNTA($E652:$AB652)-COUNTIF($E$15:$E653,"A")&lt;2,0,SMALL($E652:$AB652,2)))</f>
        <v/>
      </c>
      <c r="AE652" t="str">
        <f>IF(COUNTA($E652:$AB652)=0,"",IF(COUNTA($E652:$AB652)-COUNTIF($E$15:$E653,"A")&lt;3,0,SMALL($E652:$AB652,3)))</f>
        <v/>
      </c>
      <c r="AF652" t="str">
        <f>IF(COUNTA($E652:$AB652)=0,"",IF(COUNTA($E652:$AB652)-COUNTIF($E$15:$E653,"A")&lt;4,0,SMALL($E652:$AB652,4)))</f>
        <v/>
      </c>
      <c r="AG652" t="str">
        <f>IF(COUNTA(E652:AA652)=0,"",SUM(AC652:AF652))</f>
        <v/>
      </c>
      <c r="AH652" s="33">
        <f>23-COUNTBLANK(E652:AA652)</f>
        <v>0</v>
      </c>
    </row>
    <row r="653" spans="1:34" hidden="1" x14ac:dyDescent="0.3">
      <c r="A653" t="s">
        <v>693</v>
      </c>
      <c r="B653" t="s">
        <v>61</v>
      </c>
      <c r="C653" t="s">
        <v>79</v>
      </c>
      <c r="D653" t="s">
        <v>108</v>
      </c>
      <c r="AC653" t="str">
        <f>IF(COUNTA($E653:$AB653)=0,"",IF(COUNTA($E653:AB653)-COUNTIF($E$15:$E653,"A")&lt;1,0,SMALL($E653:$AB653,1)))</f>
        <v/>
      </c>
      <c r="AD653" t="str">
        <f>IF(COUNTA($E653:$AB653)=0,"",IF(COUNTA($E653:$AB653)-COUNTIF($E$15:$E653,"A")&lt;2,0,SMALL($E653:$AB653,2)))</f>
        <v/>
      </c>
      <c r="AE653" t="str">
        <f>IF(COUNTA($E653:$AB653)=0,"",IF(COUNTA($E653:$AB653)-COUNTIF($E$15:$E653,"A")&lt;3,0,SMALL($E653:$AB653,3)))</f>
        <v/>
      </c>
      <c r="AF653" t="str">
        <f>IF(COUNTA($E653:$AB653)=0,"",IF(COUNTA($E653:$AB653)-COUNTIF($E$15:$E653,"A")&lt;4,0,SMALL($E653:$AB653,4)))</f>
        <v/>
      </c>
      <c r="AG653" t="str">
        <f>IF(COUNTA(E653:AA653)=0,"",SUM(AC653:AF653))</f>
        <v/>
      </c>
      <c r="AH653" s="33">
        <f>23-COUNTBLANK(E653:AA653)</f>
        <v>0</v>
      </c>
    </row>
    <row r="654" spans="1:34" hidden="1" x14ac:dyDescent="0.3">
      <c r="A654" t="s">
        <v>694</v>
      </c>
      <c r="B654" t="s">
        <v>61</v>
      </c>
      <c r="C654" t="s">
        <v>79</v>
      </c>
      <c r="D654" t="s">
        <v>126</v>
      </c>
      <c r="AC654" t="str">
        <f>IF(COUNTA($E654:$AB654)=0,"",IF(COUNTA($E654:AB654)-COUNTIF($E$15:$E655,"A")&lt;1,0,SMALL($E654:$AB654,1)))</f>
        <v/>
      </c>
      <c r="AD654" t="str">
        <f>IF(COUNTA($E654:$AB654)=0,"",IF(COUNTA($E654:$AB654)-COUNTIF($E$15:$E655,"A")&lt;2,0,SMALL($E654:$AB654,2)))</f>
        <v/>
      </c>
      <c r="AE654" t="str">
        <f>IF(COUNTA($E654:$AB654)=0,"",IF(COUNTA($E654:$AB654)-COUNTIF($E$15:$E655,"A")&lt;3,0,SMALL($E654:$AB654,3)))</f>
        <v/>
      </c>
      <c r="AF654" t="str">
        <f>IF(COUNTA($E654:$AB654)=0,"",IF(COUNTA($E654:$AB654)-COUNTIF($E$15:$E655,"A")&lt;4,0,SMALL($E654:$AB654,4)))</f>
        <v/>
      </c>
      <c r="AG654" t="str">
        <f>IF(COUNTA(E654:AA654)=0,"",SUM(AC654:AF654))</f>
        <v/>
      </c>
      <c r="AH654" s="33">
        <f>23-COUNTBLANK(E654:AA654)</f>
        <v>0</v>
      </c>
    </row>
    <row r="655" spans="1:34" hidden="1" x14ac:dyDescent="0.3">
      <c r="A655" t="s">
        <v>695</v>
      </c>
      <c r="B655" t="s">
        <v>61</v>
      </c>
      <c r="C655" t="s">
        <v>102</v>
      </c>
      <c r="D655" t="s">
        <v>519</v>
      </c>
      <c r="AC655" t="str">
        <f>IF(COUNTA($E655:$AB655)=0,"",IF(COUNTA($E655:AB655)-COUNTIF($E$15:$E656,"A")&lt;1,0,SMALL($E655:$AB655,1)))</f>
        <v/>
      </c>
      <c r="AD655" t="str">
        <f>IF(COUNTA($E655:$AB655)=0,"",IF(COUNTA($E655:$AB655)-COUNTIF($E$15:$E656,"A")&lt;2,0,SMALL($E655:$AB655,2)))</f>
        <v/>
      </c>
      <c r="AE655" t="str">
        <f>IF(COUNTA($E655:$AB655)=0,"",IF(COUNTA($E655:$AB655)-COUNTIF($E$15:$E656,"A")&lt;3,0,SMALL($E655:$AB655,3)))</f>
        <v/>
      </c>
      <c r="AF655" t="str">
        <f>IF(COUNTA($E655:$AB655)=0,"",IF(COUNTA($E655:$AB655)-COUNTIF($E$15:$E656,"A")&lt;4,0,SMALL($E655:$AB655,4)))</f>
        <v/>
      </c>
      <c r="AG655" t="str">
        <f>IF(COUNTA(E655:AA655)=0,"",SUM(AC655:AF655))</f>
        <v/>
      </c>
      <c r="AH655" s="33">
        <f>23-COUNTBLANK(E655:AA655)</f>
        <v>0</v>
      </c>
    </row>
    <row r="656" spans="1:34" hidden="1" x14ac:dyDescent="0.3">
      <c r="A656" t="s">
        <v>696</v>
      </c>
      <c r="B656" t="s">
        <v>329</v>
      </c>
      <c r="C656" t="s">
        <v>102</v>
      </c>
      <c r="D656" t="s">
        <v>307</v>
      </c>
      <c r="AC656" t="str">
        <f>IF(COUNTA($E656:$AB656)=0,"",IF(COUNTA($E656:AB656)-COUNTIF($E$15:$E657,"A")&lt;1,0,SMALL($E656:$AB656,1)))</f>
        <v/>
      </c>
      <c r="AD656" t="str">
        <f>IF(COUNTA($E656:$AB656)=0,"",IF(COUNTA($E656:$AB656)-COUNTIF($E$15:$E657,"A")&lt;2,0,SMALL($E656:$AB656,2)))</f>
        <v/>
      </c>
      <c r="AE656" t="str">
        <f>IF(COUNTA($E656:$AB656)=0,"",IF(COUNTA($E656:$AB656)-COUNTIF($E$15:$E657,"A")&lt;3,0,SMALL($E656:$AB656,3)))</f>
        <v/>
      </c>
      <c r="AF656" t="str">
        <f>IF(COUNTA($E656:$AB656)=0,"",IF(COUNTA($E656:$AB656)-COUNTIF($E$15:$E657,"A")&lt;4,0,SMALL($E656:$AB656,4)))</f>
        <v/>
      </c>
      <c r="AG656" t="str">
        <f>IF(COUNTA(E656:AA656)=0,"",SUM(AC656:AF656))</f>
        <v/>
      </c>
      <c r="AH656" s="33">
        <f>23-COUNTBLANK(E656:AA656)</f>
        <v>0</v>
      </c>
    </row>
    <row r="657" spans="1:34" hidden="1" x14ac:dyDescent="0.3">
      <c r="A657" t="s">
        <v>697</v>
      </c>
      <c r="B657" t="s">
        <v>70</v>
      </c>
      <c r="C657" t="s">
        <v>102</v>
      </c>
      <c r="D657" t="s">
        <v>36</v>
      </c>
      <c r="AC657" t="str">
        <f>IF(COUNTA($E657:$AB657)=0,"",IF(COUNTA($E657:AB657)-COUNTIF($E$15:$E658,"A")&lt;1,0,SMALL($E657:$AB657,1)))</f>
        <v/>
      </c>
      <c r="AD657" t="str">
        <f>IF(COUNTA($E657:$AB657)=0,"",IF(COUNTA($E657:$AB657)-COUNTIF($E$15:$E658,"A")&lt;2,0,SMALL($E657:$AB657,2)))</f>
        <v/>
      </c>
      <c r="AE657" t="str">
        <f>IF(COUNTA($E657:$AB657)=0,"",IF(COUNTA($E657:$AB657)-COUNTIF($E$15:$E658,"A")&lt;3,0,SMALL($E657:$AB657,3)))</f>
        <v/>
      </c>
      <c r="AF657" t="str">
        <f>IF(COUNTA($E657:$AB657)=0,"",IF(COUNTA($E657:$AB657)-COUNTIF($E$15:$E658,"A")&lt;4,0,SMALL($E657:$AB657,4)))</f>
        <v/>
      </c>
      <c r="AG657" t="str">
        <f>IF(COUNTA(E657:AA657)=0,"",SUM(AC657:AF657))</f>
        <v/>
      </c>
      <c r="AH657" s="33">
        <f>23-COUNTBLANK(E657:AA657)</f>
        <v>0</v>
      </c>
    </row>
    <row r="658" spans="1:34" hidden="1" x14ac:dyDescent="0.3">
      <c r="A658" t="s">
        <v>698</v>
      </c>
      <c r="B658" t="s">
        <v>61</v>
      </c>
      <c r="C658" t="s">
        <v>79</v>
      </c>
      <c r="D658" t="s">
        <v>55</v>
      </c>
      <c r="AC658" t="str">
        <f>IF(COUNTA($E658:$AB658)=0,"",IF(COUNTA($E658:AB658)-COUNTIF($E$15:$E659,"A")&lt;1,0,SMALL($E658:$AB658,1)))</f>
        <v/>
      </c>
      <c r="AD658" t="str">
        <f>IF(COUNTA($E658:$AB658)=0,"",IF(COUNTA($E658:$AB658)-COUNTIF($E$15:$E659,"A")&lt;2,0,SMALL($E658:$AB658,2)))</f>
        <v/>
      </c>
      <c r="AE658" t="str">
        <f>IF(COUNTA($E658:$AB658)=0,"",IF(COUNTA($E658:$AB658)-COUNTIF($E$15:$E659,"A")&lt;3,0,SMALL($E658:$AB658,3)))</f>
        <v/>
      </c>
      <c r="AF658" t="str">
        <f>IF(COUNTA($E658:$AB658)=0,"",IF(COUNTA($E658:$AB658)-COUNTIF($E$15:$E659,"A")&lt;4,0,SMALL($E658:$AB658,4)))</f>
        <v/>
      </c>
      <c r="AG658" t="str">
        <f>IF(COUNTA(E658:AA658)=0,"",SUM(AC658:AF658))</f>
        <v/>
      </c>
      <c r="AH658" s="33">
        <f>23-COUNTBLANK(E658:AA658)</f>
        <v>0</v>
      </c>
    </row>
    <row r="659" spans="1:34" hidden="1" x14ac:dyDescent="0.3">
      <c r="A659" t="s">
        <v>699</v>
      </c>
      <c r="B659" t="s">
        <v>61</v>
      </c>
      <c r="C659" t="s">
        <v>79</v>
      </c>
      <c r="D659" t="s">
        <v>204</v>
      </c>
      <c r="AC659" t="str">
        <f>IF(COUNTA($E659:$AB659)=0,"",IF(COUNTA($E659:AB659)-COUNTIF($E$15:$E660,"A")&lt;1,0,SMALL($E659:$AB659,1)))</f>
        <v/>
      </c>
      <c r="AD659" t="str">
        <f>IF(COUNTA($E659:$AB659)=0,"",IF(COUNTA($E659:$AB659)-COUNTIF($E$15:$E660,"A")&lt;2,0,SMALL($E659:$AB659,2)))</f>
        <v/>
      </c>
      <c r="AE659" t="str">
        <f>IF(COUNTA($E659:$AB659)=0,"",IF(COUNTA($E659:$AB659)-COUNTIF($E$15:$E660,"A")&lt;3,0,SMALL($E659:$AB659,3)))</f>
        <v/>
      </c>
      <c r="AF659" t="str">
        <f>IF(COUNTA($E659:$AB659)=0,"",IF(COUNTA($E659:$AB659)-COUNTIF($E$15:$E660,"A")&lt;4,0,SMALL($E659:$AB659,4)))</f>
        <v/>
      </c>
      <c r="AG659" t="str">
        <f>IF(COUNTA(E659:AA659)=0,"",SUM(AC659:AF659))</f>
        <v/>
      </c>
      <c r="AH659" s="33">
        <f>23-COUNTBLANK(E659:AA659)</f>
        <v>0</v>
      </c>
    </row>
    <row r="660" spans="1:34" hidden="1" x14ac:dyDescent="0.3">
      <c r="A660" t="s">
        <v>700</v>
      </c>
      <c r="B660" t="s">
        <v>61</v>
      </c>
      <c r="C660" t="s">
        <v>102</v>
      </c>
      <c r="D660" t="s">
        <v>519</v>
      </c>
      <c r="AC660" t="str">
        <f>IF(COUNTA($E660:$AB660)=0,"",IF(COUNTA($E660:AB660)-COUNTIF($E$15:$E661,"A")&lt;1,0,SMALL($E660:$AB660,1)))</f>
        <v/>
      </c>
      <c r="AD660" t="str">
        <f>IF(COUNTA($E660:$AB660)=0,"",IF(COUNTA($E660:$AB660)-COUNTIF($E$15:$E661,"A")&lt;2,0,SMALL($E660:$AB660,2)))</f>
        <v/>
      </c>
      <c r="AE660" t="str">
        <f>IF(COUNTA($E660:$AB660)=0,"",IF(COUNTA($E660:$AB660)-COUNTIF($E$15:$E661,"A")&lt;3,0,SMALL($E660:$AB660,3)))</f>
        <v/>
      </c>
      <c r="AF660" t="str">
        <f>IF(COUNTA($E660:$AB660)=0,"",IF(COUNTA($E660:$AB660)-COUNTIF($E$15:$E661,"A")&lt;4,0,SMALL($E660:$AB660,4)))</f>
        <v/>
      </c>
      <c r="AG660" t="str">
        <f>IF(COUNTA(E660:AA660)=0,"",SUM(AC660:AF660))</f>
        <v/>
      </c>
      <c r="AH660" s="33">
        <f>23-COUNTBLANK(E660:AA660)</f>
        <v>0</v>
      </c>
    </row>
    <row r="661" spans="1:34" hidden="1" x14ac:dyDescent="0.3">
      <c r="A661" t="s">
        <v>701</v>
      </c>
      <c r="B661" t="s">
        <v>70</v>
      </c>
      <c r="C661" t="s">
        <v>79</v>
      </c>
      <c r="D661" t="s">
        <v>58</v>
      </c>
      <c r="AC661" t="str">
        <f>IF(COUNTA($E661:$AB661)=0,"",IF(COUNTA($E661:AB661)-COUNTIF($E$15:$E662,"A")&lt;1,0,SMALL($E661:$AB661,1)))</f>
        <v/>
      </c>
      <c r="AD661" t="str">
        <f>IF(COUNTA($E661:$AB661)=0,"",IF(COUNTA($E661:$AB661)-COUNTIF($E$15:$E662,"A")&lt;2,0,SMALL($E661:$AB661,2)))</f>
        <v/>
      </c>
      <c r="AE661" t="str">
        <f>IF(COUNTA($E661:$AB661)=0,"",IF(COUNTA($E661:$AB661)-COUNTIF($E$15:$E662,"A")&lt;3,0,SMALL($E661:$AB661,3)))</f>
        <v/>
      </c>
      <c r="AF661" t="str">
        <f>IF(COUNTA($E661:$AB661)=0,"",IF(COUNTA($E661:$AB661)-COUNTIF($E$15:$E662,"A")&lt;4,0,SMALL($E661:$AB661,4)))</f>
        <v/>
      </c>
      <c r="AG661" t="str">
        <f>IF(COUNTA(E661:AA661)=0,"",SUM(AC661:AF661))</f>
        <v/>
      </c>
      <c r="AH661" s="33">
        <f>23-COUNTBLANK(E661:AA661)</f>
        <v>0</v>
      </c>
    </row>
    <row r="662" spans="1:34" hidden="1" x14ac:dyDescent="0.3">
      <c r="A662" t="s">
        <v>702</v>
      </c>
      <c r="B662" t="s">
        <v>61</v>
      </c>
      <c r="C662" t="s">
        <v>79</v>
      </c>
      <c r="D662" t="s">
        <v>126</v>
      </c>
      <c r="AC662" t="str">
        <f>IF(COUNTA($E662:$AB662)=0,"",IF(COUNTA($E662:AB662)-COUNTIF($E$15:$E662,"A")&lt;1,0,SMALL($E662:$AB662,1)))</f>
        <v/>
      </c>
      <c r="AD662" t="str">
        <f>IF(COUNTA($E662:$AB662)=0,"",IF(COUNTA($E662:$AB662)-COUNTIF($E$15:$E662,"A")&lt;2,0,SMALL($E662:$AB662,2)))</f>
        <v/>
      </c>
      <c r="AE662" t="str">
        <f>IF(COUNTA($E662:$AB662)=0,"",IF(COUNTA($E662:$AB662)-COUNTIF($E$15:$E662,"A")&lt;3,0,SMALL($E662:$AB662,3)))</f>
        <v/>
      </c>
      <c r="AF662" t="str">
        <f>IF(COUNTA($E662:$AB662)=0,"",IF(COUNTA($E662:$AB662)-COUNTIF($E$15:$E662,"A")&lt;4,0,SMALL($E662:$AB662,4)))</f>
        <v/>
      </c>
      <c r="AG662" t="str">
        <f>IF(COUNTA(E662:AA662)=0,"",SUM(AC662:AF662))</f>
        <v/>
      </c>
      <c r="AH662" s="33">
        <f>23-COUNTBLANK(E662:AA662)</f>
        <v>0</v>
      </c>
    </row>
    <row r="663" spans="1:34" hidden="1" x14ac:dyDescent="0.3">
      <c r="A663" t="s">
        <v>703</v>
      </c>
      <c r="B663" t="s">
        <v>61</v>
      </c>
      <c r="C663" t="s">
        <v>102</v>
      </c>
      <c r="D663" t="s">
        <v>136</v>
      </c>
      <c r="AC663" t="str">
        <f>IF(COUNTA($E663:$AB663)=0,"",IF(COUNTA($E663:AB663)-COUNTIF($E$15:$E664,"A")&lt;1,0,SMALL($E663:$AB663,1)))</f>
        <v/>
      </c>
      <c r="AD663" t="str">
        <f>IF(COUNTA($E663:$AB663)=0,"",IF(COUNTA($E663:$AB663)-COUNTIF($E$15:$E664,"A")&lt;2,0,SMALL($E663:$AB663,2)))</f>
        <v/>
      </c>
      <c r="AE663" t="str">
        <f>IF(COUNTA($E663:$AB663)=0,"",IF(COUNTA($E663:$AB663)-COUNTIF($E$15:$E664,"A")&lt;3,0,SMALL($E663:$AB663,3)))</f>
        <v/>
      </c>
      <c r="AF663" t="str">
        <f>IF(COUNTA($E663:$AB663)=0,"",IF(COUNTA($E663:$AB663)-COUNTIF($E$15:$E664,"A")&lt;4,0,SMALL($E663:$AB663,4)))</f>
        <v/>
      </c>
      <c r="AG663" t="str">
        <f>IF(COUNTA(E663:AA663)=0,"",SUM(AC663:AF663))</f>
        <v/>
      </c>
      <c r="AH663" s="33">
        <f>23-COUNTBLANK(E663:AA663)</f>
        <v>0</v>
      </c>
    </row>
    <row r="664" spans="1:34" hidden="1" x14ac:dyDescent="0.3">
      <c r="A664" t="s">
        <v>704</v>
      </c>
      <c r="B664" t="s">
        <v>329</v>
      </c>
      <c r="C664" t="s">
        <v>102</v>
      </c>
      <c r="D664" t="s">
        <v>108</v>
      </c>
      <c r="AC664" t="str">
        <f>IF(COUNTA($E664:$AB664)=0,"",IF(COUNTA($E664:AB664)-COUNTIF($E$15:$E665,"A")&lt;1,0,SMALL($E664:$AB664,1)))</f>
        <v/>
      </c>
      <c r="AD664" t="str">
        <f>IF(COUNTA($E664:$AB664)=0,"",IF(COUNTA($E664:$AB664)-COUNTIF($E$15:$E665,"A")&lt;2,0,SMALL($E664:$AB664,2)))</f>
        <v/>
      </c>
      <c r="AE664" t="str">
        <f>IF(COUNTA($E664:$AB664)=0,"",IF(COUNTA($E664:$AB664)-COUNTIF($E$15:$E665,"A")&lt;3,0,SMALL($E664:$AB664,3)))</f>
        <v/>
      </c>
      <c r="AF664" t="str">
        <f>IF(COUNTA($E664:$AB664)=0,"",IF(COUNTA($E664:$AB664)-COUNTIF($E$15:$E665,"A")&lt;4,0,SMALL($E664:$AB664,4)))</f>
        <v/>
      </c>
      <c r="AG664" t="str">
        <f>IF(COUNTA(E664:AA664)=0,"",SUM(AC664:AF664))</f>
        <v/>
      </c>
      <c r="AH664" s="33">
        <f>23-COUNTBLANK(E664:AA664)</f>
        <v>0</v>
      </c>
    </row>
    <row r="665" spans="1:34" hidden="1" x14ac:dyDescent="0.3">
      <c r="A665" t="s">
        <v>705</v>
      </c>
      <c r="B665" t="s">
        <v>329</v>
      </c>
      <c r="C665" t="s">
        <v>79</v>
      </c>
      <c r="D665" t="s">
        <v>183</v>
      </c>
      <c r="AC665" t="str">
        <f>IF(COUNTA($E665:$AB665)=0,"",IF(COUNTA($E665:AB665)-COUNTIF($E$15:$E666,"A")&lt;1,0,SMALL($E665:$AB665,1)))</f>
        <v/>
      </c>
      <c r="AD665" t="str">
        <f>IF(COUNTA($E665:$AB665)=0,"",IF(COUNTA($E665:$AB665)-COUNTIF($E$15:$E666,"A")&lt;2,0,SMALL($E665:$AB665,2)))</f>
        <v/>
      </c>
      <c r="AE665" t="str">
        <f>IF(COUNTA($E665:$AB665)=0,"",IF(COUNTA($E665:$AB665)-COUNTIF($E$15:$E666,"A")&lt;3,0,SMALL($E665:$AB665,3)))</f>
        <v/>
      </c>
      <c r="AF665" t="str">
        <f>IF(COUNTA($E665:$AB665)=0,"",IF(COUNTA($E665:$AB665)-COUNTIF($E$15:$E666,"A")&lt;4,0,SMALL($E665:$AB665,4)))</f>
        <v/>
      </c>
      <c r="AG665" t="str">
        <f>IF(COUNTA(E665:AA665)=0,"",SUM(AC665:AF665))</f>
        <v/>
      </c>
      <c r="AH665" s="33">
        <f>23-COUNTBLANK(E665:AA665)</f>
        <v>0</v>
      </c>
    </row>
    <row r="666" spans="1:34" hidden="1" x14ac:dyDescent="0.3">
      <c r="A666" t="s">
        <v>706</v>
      </c>
      <c r="B666" t="s">
        <v>70</v>
      </c>
      <c r="C666" t="s">
        <v>102</v>
      </c>
      <c r="D666" t="s">
        <v>158</v>
      </c>
      <c r="AC666" t="str">
        <f>IF(COUNTA($E666:$AB666)=0,"",IF(COUNTA($E666:AB666)-COUNTIF($E$15:$E667,"A")&lt;1,0,SMALL($E666:$AB666,1)))</f>
        <v/>
      </c>
      <c r="AD666" t="str">
        <f>IF(COUNTA($E666:$AB666)=0,"",IF(COUNTA($E666:$AB666)-COUNTIF($E$15:$E667,"A")&lt;2,0,SMALL($E666:$AB666,2)))</f>
        <v/>
      </c>
      <c r="AE666" t="str">
        <f>IF(COUNTA($E666:$AB666)=0,"",IF(COUNTA($E666:$AB666)-COUNTIF($E$15:$E667,"A")&lt;3,0,SMALL($E666:$AB666,3)))</f>
        <v/>
      </c>
      <c r="AF666" t="str">
        <f>IF(COUNTA($E666:$AB666)=0,"",IF(COUNTA($E666:$AB666)-COUNTIF($E$15:$E667,"A")&lt;4,0,SMALL($E666:$AB666,4)))</f>
        <v/>
      </c>
      <c r="AG666" t="str">
        <f>IF(COUNTA(E666:AA666)=0,"",SUM(AC666:AF666))</f>
        <v/>
      </c>
      <c r="AH666" s="33">
        <f>23-COUNTBLANK(E666:AA666)</f>
        <v>0</v>
      </c>
    </row>
    <row r="667" spans="1:34" hidden="1" x14ac:dyDescent="0.3">
      <c r="A667" t="s">
        <v>707</v>
      </c>
      <c r="B667" t="s">
        <v>61</v>
      </c>
      <c r="C667" t="s">
        <v>102</v>
      </c>
      <c r="D667" t="s">
        <v>283</v>
      </c>
      <c r="AC667" t="str">
        <f>IF(COUNTA($E667:$AB667)=0,"",IF(COUNTA($E667:AB667)-COUNTIF($E$15:$E668,"A")&lt;1,0,SMALL($E667:$AB667,1)))</f>
        <v/>
      </c>
      <c r="AD667" t="str">
        <f>IF(COUNTA($E667:$AB667)=0,"",IF(COUNTA($E667:$AB667)-COUNTIF($E$15:$E668,"A")&lt;2,0,SMALL($E667:$AB667,2)))</f>
        <v/>
      </c>
      <c r="AE667" t="str">
        <f>IF(COUNTA($E667:$AB667)=0,"",IF(COUNTA($E667:$AB667)-COUNTIF($E$15:$E668,"A")&lt;3,0,SMALL($E667:$AB667,3)))</f>
        <v/>
      </c>
      <c r="AF667" t="str">
        <f>IF(COUNTA($E667:$AB667)=0,"",IF(COUNTA($E667:$AB667)-COUNTIF($E$15:$E668,"A")&lt;4,0,SMALL($E667:$AB667,4)))</f>
        <v/>
      </c>
      <c r="AG667" t="str">
        <f>IF(COUNTA(E667:AA667)=0,"",SUM(AC667:AF667))</f>
        <v/>
      </c>
      <c r="AH667" s="33">
        <f>23-COUNTBLANK(E667:AA667)</f>
        <v>0</v>
      </c>
    </row>
    <row r="668" spans="1:34" hidden="1" x14ac:dyDescent="0.3">
      <c r="A668" t="s">
        <v>708</v>
      </c>
      <c r="B668" t="s">
        <v>61</v>
      </c>
      <c r="C668" t="s">
        <v>102</v>
      </c>
      <c r="D668" t="s">
        <v>147</v>
      </c>
      <c r="AC668" t="str">
        <f>IF(COUNTA($E668:$AB668)=0,"",IF(COUNTA($E668:AB668)-COUNTIF($E$15:$E669,"A")&lt;1,0,SMALL($E668:$AB668,1)))</f>
        <v/>
      </c>
      <c r="AD668" t="str">
        <f>IF(COUNTA($E668:$AB668)=0,"",IF(COUNTA($E668:$AB668)-COUNTIF($E$15:$E669,"A")&lt;2,0,SMALL($E668:$AB668,2)))</f>
        <v/>
      </c>
      <c r="AE668" t="str">
        <f>IF(COUNTA($E668:$AB668)=0,"",IF(COUNTA($E668:$AB668)-COUNTIF($E$15:$E669,"A")&lt;3,0,SMALL($E668:$AB668,3)))</f>
        <v/>
      </c>
      <c r="AF668" t="str">
        <f>IF(COUNTA($E668:$AB668)=0,"",IF(COUNTA($E668:$AB668)-COUNTIF($E$15:$E669,"A")&lt;4,0,SMALL($E668:$AB668,4)))</f>
        <v/>
      </c>
      <c r="AG668" t="str">
        <f>IF(COUNTA(E668:AA668)=0,"",SUM(AC668:AF668))</f>
        <v/>
      </c>
      <c r="AH668" s="33">
        <f>23-COUNTBLANK(E668:AA668)</f>
        <v>0</v>
      </c>
    </row>
    <row r="669" spans="1:34" hidden="1" x14ac:dyDescent="0.3">
      <c r="A669" t="s">
        <v>709</v>
      </c>
      <c r="B669" t="s">
        <v>329</v>
      </c>
      <c r="C669" t="s">
        <v>102</v>
      </c>
      <c r="D669" t="s">
        <v>204</v>
      </c>
      <c r="AC669" t="str">
        <f>IF(COUNTA($E669:$AB669)=0,"",IF(COUNTA($E669:AB669)-COUNTIF($E$15:$E670,"A")&lt;1,0,SMALL($E669:$AB669,1)))</f>
        <v/>
      </c>
      <c r="AD669" t="str">
        <f>IF(COUNTA($E669:$AB669)=0,"",IF(COUNTA($E669:$AB669)-COUNTIF($E$15:$E670,"A")&lt;2,0,SMALL($E669:$AB669,2)))</f>
        <v/>
      </c>
      <c r="AE669" t="str">
        <f>IF(COUNTA($E669:$AB669)=0,"",IF(COUNTA($E669:$AB669)-COUNTIF($E$15:$E670,"A")&lt;3,0,SMALL($E669:$AB669,3)))</f>
        <v/>
      </c>
      <c r="AF669" t="str">
        <f>IF(COUNTA($E669:$AB669)=0,"",IF(COUNTA($E669:$AB669)-COUNTIF($E$15:$E670,"A")&lt;4,0,SMALL($E669:$AB669,4)))</f>
        <v/>
      </c>
      <c r="AG669" t="str">
        <f>IF(COUNTA(E669:AA669)=0,"",SUM(AC669:AF669))</f>
        <v/>
      </c>
      <c r="AH669" s="33">
        <f>23-COUNTBLANK(E669:AA669)</f>
        <v>0</v>
      </c>
    </row>
    <row r="670" spans="1:34" hidden="1" x14ac:dyDescent="0.3">
      <c r="A670" t="s">
        <v>710</v>
      </c>
      <c r="B670" t="s">
        <v>61</v>
      </c>
      <c r="C670" t="s">
        <v>102</v>
      </c>
      <c r="D670" t="s">
        <v>519</v>
      </c>
      <c r="AC670" t="str">
        <f>IF(COUNTA($E670:$AB670)=0,"",IF(COUNTA($E670:AB670)-COUNTIF($E$15:$E671,"A")&lt;1,0,SMALL($E670:$AB670,1)))</f>
        <v/>
      </c>
      <c r="AD670" t="str">
        <f>IF(COUNTA($E670:$AB670)=0,"",IF(COUNTA($E670:$AB670)-COUNTIF($E$15:$E671,"A")&lt;2,0,SMALL($E670:$AB670,2)))</f>
        <v/>
      </c>
      <c r="AE670" t="str">
        <f>IF(COUNTA($E670:$AB670)=0,"",IF(COUNTA($E670:$AB670)-COUNTIF($E$15:$E671,"A")&lt;3,0,SMALL($E670:$AB670,3)))</f>
        <v/>
      </c>
      <c r="AF670" t="str">
        <f>IF(COUNTA($E670:$AB670)=0,"",IF(COUNTA($E670:$AB670)-COUNTIF($E$15:$E671,"A")&lt;4,0,SMALL($E670:$AB670,4)))</f>
        <v/>
      </c>
      <c r="AG670" t="str">
        <f>IF(COUNTA(E670:AA670)=0,"",SUM(AC670:AF670))</f>
        <v/>
      </c>
      <c r="AH670" s="33">
        <f>23-COUNTBLANK(E670:AA670)</f>
        <v>0</v>
      </c>
    </row>
    <row r="671" spans="1:34" hidden="1" x14ac:dyDescent="0.3">
      <c r="A671" t="s">
        <v>711</v>
      </c>
      <c r="B671" t="s">
        <v>61</v>
      </c>
      <c r="C671" t="s">
        <v>79</v>
      </c>
      <c r="D671" t="s">
        <v>138</v>
      </c>
      <c r="AC671" t="str">
        <f>IF(COUNTA($E671:$AB671)=0,"",IF(COUNTA($E671:AB671)-COUNTIF($E$15:$E672,"A")&lt;1,0,SMALL($E671:$AB671,1)))</f>
        <v/>
      </c>
      <c r="AD671" t="str">
        <f>IF(COUNTA($E671:$AB671)=0,"",IF(COUNTA($E671:$AB671)-COUNTIF($E$15:$E672,"A")&lt;2,0,SMALL($E671:$AB671,2)))</f>
        <v/>
      </c>
      <c r="AE671" t="str">
        <f>IF(COUNTA($E671:$AB671)=0,"",IF(COUNTA($E671:$AB671)-COUNTIF($E$15:$E672,"A")&lt;3,0,SMALL($E671:$AB671,3)))</f>
        <v/>
      </c>
      <c r="AF671" t="str">
        <f>IF(COUNTA($E671:$AB671)=0,"",IF(COUNTA($E671:$AB671)-COUNTIF($E$15:$E672,"A")&lt;4,0,SMALL($E671:$AB671,4)))</f>
        <v/>
      </c>
      <c r="AG671" t="str">
        <f>IF(COUNTA(E671:AA671)=0,"",SUM(AC671:AF671))</f>
        <v/>
      </c>
      <c r="AH671" s="33">
        <f>23-COUNTBLANK(E671:AA671)</f>
        <v>0</v>
      </c>
    </row>
    <row r="672" spans="1:34" hidden="1" x14ac:dyDescent="0.3">
      <c r="A672" t="s">
        <v>712</v>
      </c>
      <c r="B672" t="s">
        <v>70</v>
      </c>
      <c r="C672" t="s">
        <v>102</v>
      </c>
      <c r="D672" t="s">
        <v>52</v>
      </c>
      <c r="AC672" t="str">
        <f>IF(COUNTA($E672:$AB672)=0,"",IF(COUNTA($E672:AB672)-COUNTIF($E$15:$E673,"A")&lt;1,0,SMALL($E672:$AB672,1)))</f>
        <v/>
      </c>
      <c r="AD672" t="str">
        <f>IF(COUNTA($E672:$AB672)=0,"",IF(COUNTA($E672:$AB672)-COUNTIF($E$15:$E673,"A")&lt;2,0,SMALL($E672:$AB672,2)))</f>
        <v/>
      </c>
      <c r="AE672" t="str">
        <f>IF(COUNTA($E672:$AB672)=0,"",IF(COUNTA($E672:$AB672)-COUNTIF($E$15:$E673,"A")&lt;3,0,SMALL($E672:$AB672,3)))</f>
        <v/>
      </c>
      <c r="AF672" t="str">
        <f>IF(COUNTA($E672:$AB672)=0,"",IF(COUNTA($E672:$AB672)-COUNTIF($E$15:$E673,"A")&lt;4,0,SMALL($E672:$AB672,4)))</f>
        <v/>
      </c>
      <c r="AG672" t="str">
        <f>IF(COUNTA(E672:AA672)=0,"",SUM(AC672:AF672))</f>
        <v/>
      </c>
      <c r="AH672" s="33">
        <f>23-COUNTBLANK(E672:AA672)</f>
        <v>0</v>
      </c>
    </row>
    <row r="673" spans="1:34" hidden="1" x14ac:dyDescent="0.3">
      <c r="A673" t="s">
        <v>713</v>
      </c>
      <c r="B673" t="s">
        <v>61</v>
      </c>
      <c r="C673" t="s">
        <v>102</v>
      </c>
      <c r="D673" t="s">
        <v>354</v>
      </c>
      <c r="AC673" t="str">
        <f>IF(COUNTA($E673:$AB673)=0,"",IF(COUNTA($E673:AB673)-COUNTIF($E$15:$E674,"A")&lt;1,0,SMALL($E673:$AB673,1)))</f>
        <v/>
      </c>
      <c r="AD673" t="str">
        <f>IF(COUNTA($E673:$AB673)=0,"",IF(COUNTA($E673:$AB673)-COUNTIF($E$15:$E674,"A")&lt;2,0,SMALL($E673:$AB673,2)))</f>
        <v/>
      </c>
      <c r="AE673" t="str">
        <f>IF(COUNTA($E673:$AB673)=0,"",IF(COUNTA($E673:$AB673)-COUNTIF($E$15:$E674,"A")&lt;3,0,SMALL($E673:$AB673,3)))</f>
        <v/>
      </c>
      <c r="AF673" t="str">
        <f>IF(COUNTA($E673:$AB673)=0,"",IF(COUNTA($E673:$AB673)-COUNTIF($E$15:$E674,"A")&lt;4,0,SMALL($E673:$AB673,4)))</f>
        <v/>
      </c>
      <c r="AG673" t="str">
        <f>IF(COUNTA(E673:AA673)=0,"",SUM(AC673:AF673))</f>
        <v/>
      </c>
      <c r="AH673" s="33">
        <f>23-COUNTBLANK(E673:AA673)</f>
        <v>0</v>
      </c>
    </row>
    <row r="674" spans="1:34" hidden="1" x14ac:dyDescent="0.3">
      <c r="A674" t="s">
        <v>714</v>
      </c>
      <c r="B674" t="s">
        <v>70</v>
      </c>
      <c r="C674" t="s">
        <v>102</v>
      </c>
      <c r="D674" t="s">
        <v>35</v>
      </c>
      <c r="AC674" t="str">
        <f>IF(COUNTA($E674:$AB674)=0,"",IF(COUNTA($E674:AB674)-COUNTIF($E$15:$E675,"A")&lt;1,0,SMALL($E674:$AB674,1)))</f>
        <v/>
      </c>
      <c r="AD674" t="str">
        <f>IF(COUNTA($E674:$AB674)=0,"",IF(COUNTA($E674:$AB674)-COUNTIF($E$15:$E675,"A")&lt;2,0,SMALL($E674:$AB674,2)))</f>
        <v/>
      </c>
      <c r="AE674" t="str">
        <f>IF(COUNTA($E674:$AB674)=0,"",IF(COUNTA($E674:$AB674)-COUNTIF($E$15:$E675,"A")&lt;3,0,SMALL($E674:$AB674,3)))</f>
        <v/>
      </c>
      <c r="AF674" t="str">
        <f>IF(COUNTA($E674:$AB674)=0,"",IF(COUNTA($E674:$AB674)-COUNTIF($E$15:$E675,"A")&lt;4,0,SMALL($E674:$AB674,4)))</f>
        <v/>
      </c>
      <c r="AG674" t="str">
        <f>IF(COUNTA(E674:AA674)=0,"",SUM(AC674:AF674))</f>
        <v/>
      </c>
      <c r="AH674" s="33">
        <f>23-COUNTBLANK(E674:AA674)</f>
        <v>0</v>
      </c>
    </row>
    <row r="675" spans="1:34" hidden="1" x14ac:dyDescent="0.3">
      <c r="A675" t="s">
        <v>715</v>
      </c>
      <c r="B675" t="s">
        <v>78</v>
      </c>
      <c r="C675" t="s">
        <v>102</v>
      </c>
      <c r="D675" t="s">
        <v>123</v>
      </c>
      <c r="AC675" t="str">
        <f>IF(COUNTA($E675:$AB675)=0,"",IF(COUNTA($E675:AB675)-COUNTIF($E$15:$E676,"A")&lt;1,0,SMALL($E675:$AB675,1)))</f>
        <v/>
      </c>
      <c r="AD675" t="str">
        <f>IF(COUNTA($E675:$AB675)=0,"",IF(COUNTA($E675:$AB675)-COUNTIF($E$15:$E676,"A")&lt;2,0,SMALL($E675:$AB675,2)))</f>
        <v/>
      </c>
      <c r="AE675" t="str">
        <f>IF(COUNTA($E675:$AB675)=0,"",IF(COUNTA($E675:$AB675)-COUNTIF($E$15:$E676,"A")&lt;3,0,SMALL($E675:$AB675,3)))</f>
        <v/>
      </c>
      <c r="AF675" t="str">
        <f>IF(COUNTA($E675:$AB675)=0,"",IF(COUNTA($E675:$AB675)-COUNTIF($E$15:$E676,"A")&lt;4,0,SMALL($E675:$AB675,4)))</f>
        <v/>
      </c>
      <c r="AG675" t="str">
        <f>IF(COUNTA(E675:AA675)=0,"",SUM(AC675:AF675))</f>
        <v/>
      </c>
      <c r="AH675" s="33">
        <f>23-COUNTBLANK(E675:AA675)</f>
        <v>0</v>
      </c>
    </row>
    <row r="676" spans="1:34" hidden="1" x14ac:dyDescent="0.3">
      <c r="A676" t="s">
        <v>716</v>
      </c>
      <c r="B676" t="s">
        <v>329</v>
      </c>
      <c r="C676" t="s">
        <v>102</v>
      </c>
      <c r="D676" t="s">
        <v>155</v>
      </c>
      <c r="AC676" t="str">
        <f>IF(COUNTA($E676:$AB676)=0,"",IF(COUNTA($E676:AB676)-COUNTIF($E$15:$E677,"A")&lt;1,0,SMALL($E676:$AB676,1)))</f>
        <v/>
      </c>
      <c r="AD676" t="str">
        <f>IF(COUNTA($E676:$AB676)=0,"",IF(COUNTA($E676:$AB676)-COUNTIF($E$15:$E677,"A")&lt;2,0,SMALL($E676:$AB676,2)))</f>
        <v/>
      </c>
      <c r="AE676" t="str">
        <f>IF(COUNTA($E676:$AB676)=0,"",IF(COUNTA($E676:$AB676)-COUNTIF($E$15:$E677,"A")&lt;3,0,SMALL($E676:$AB676,3)))</f>
        <v/>
      </c>
      <c r="AF676" t="str">
        <f>IF(COUNTA($E676:$AB676)=0,"",IF(COUNTA($E676:$AB676)-COUNTIF($E$15:$E677,"A")&lt;4,0,SMALL($E676:$AB676,4)))</f>
        <v/>
      </c>
      <c r="AG676" t="str">
        <f>IF(COUNTA(E676:AA676)=0,"",SUM(AC676:AF676))</f>
        <v/>
      </c>
      <c r="AH676" s="33">
        <f>23-COUNTBLANK(E676:AA676)</f>
        <v>0</v>
      </c>
    </row>
    <row r="677" spans="1:34" hidden="1" x14ac:dyDescent="0.3">
      <c r="A677" t="s">
        <v>717</v>
      </c>
      <c r="B677" t="s">
        <v>329</v>
      </c>
      <c r="C677" t="s">
        <v>102</v>
      </c>
      <c r="D677" t="s">
        <v>138</v>
      </c>
      <c r="AC677" t="str">
        <f>IF(COUNTA($E677:$AB677)=0,"",IF(COUNTA($E677:AB677)-COUNTIF($E$15:$E678,"A")&lt;1,0,SMALL($E677:$AB677,1)))</f>
        <v/>
      </c>
      <c r="AD677" t="str">
        <f>IF(COUNTA($E677:$AB677)=0,"",IF(COUNTA($E677:$AB677)-COUNTIF($E$15:$E678,"A")&lt;2,0,SMALL($E677:$AB677,2)))</f>
        <v/>
      </c>
      <c r="AE677" t="str">
        <f>IF(COUNTA($E677:$AB677)=0,"",IF(COUNTA($E677:$AB677)-COUNTIF($E$15:$E678,"A")&lt;3,0,SMALL($E677:$AB677,3)))</f>
        <v/>
      </c>
      <c r="AF677" t="str">
        <f>IF(COUNTA($E677:$AB677)=0,"",IF(COUNTA($E677:$AB677)-COUNTIF($E$15:$E678,"A")&lt;4,0,SMALL($E677:$AB677,4)))</f>
        <v/>
      </c>
      <c r="AG677" t="str">
        <f>IF(COUNTA(E677:AA677)=0,"",SUM(AC677:AF677))</f>
        <v/>
      </c>
      <c r="AH677" s="33">
        <f>23-COUNTBLANK(E677:AA677)</f>
        <v>0</v>
      </c>
    </row>
    <row r="678" spans="1:34" hidden="1" x14ac:dyDescent="0.3">
      <c r="A678" t="s">
        <v>718</v>
      </c>
      <c r="B678" t="s">
        <v>61</v>
      </c>
      <c r="C678" t="s">
        <v>102</v>
      </c>
      <c r="D678" t="s">
        <v>138</v>
      </c>
      <c r="AC678" t="str">
        <f>IF(COUNTA($E678:$AB678)=0,"",IF(COUNTA($E678:AB678)-COUNTIF($E$15:$E679,"A")&lt;1,0,SMALL($E678:$AB678,1)))</f>
        <v/>
      </c>
      <c r="AD678" t="str">
        <f>IF(COUNTA($E678:$AB678)=0,"",IF(COUNTA($E678:$AB678)-COUNTIF($E$15:$E679,"A")&lt;2,0,SMALL($E678:$AB678,2)))</f>
        <v/>
      </c>
      <c r="AE678" t="str">
        <f>IF(COUNTA($E678:$AB678)=0,"",IF(COUNTA($E678:$AB678)-COUNTIF($E$15:$E679,"A")&lt;3,0,SMALL($E678:$AB678,3)))</f>
        <v/>
      </c>
      <c r="AF678" t="str">
        <f>IF(COUNTA($E678:$AB678)=0,"",IF(COUNTA($E678:$AB678)-COUNTIF($E$15:$E679,"A")&lt;4,0,SMALL($E678:$AB678,4)))</f>
        <v/>
      </c>
      <c r="AG678" t="str">
        <f>IF(COUNTA(E678:AA678)=0,"",SUM(AC678:AF678))</f>
        <v/>
      </c>
      <c r="AH678" s="33">
        <f>23-COUNTBLANK(E678:AA678)</f>
        <v>0</v>
      </c>
    </row>
    <row r="679" spans="1:34" hidden="1" x14ac:dyDescent="0.3">
      <c r="A679" t="s">
        <v>719</v>
      </c>
      <c r="B679" t="s">
        <v>70</v>
      </c>
      <c r="C679" t="s">
        <v>79</v>
      </c>
      <c r="D679" t="s">
        <v>188</v>
      </c>
      <c r="AC679" t="str">
        <f>IF(COUNTA($E679:$AB679)=0,"",IF(COUNTA($E679:AB679)-COUNTIF($E$15:$E680,"A")&lt;1,0,SMALL($E679:$AB679,1)))</f>
        <v/>
      </c>
      <c r="AD679" t="str">
        <f>IF(COUNTA($E679:$AB679)=0,"",IF(COUNTA($E679:$AB679)-COUNTIF($E$15:$E680,"A")&lt;2,0,SMALL($E679:$AB679,2)))</f>
        <v/>
      </c>
      <c r="AE679" t="str">
        <f>IF(COUNTA($E679:$AB679)=0,"",IF(COUNTA($E679:$AB679)-COUNTIF($E$15:$E680,"A")&lt;3,0,SMALL($E679:$AB679,3)))</f>
        <v/>
      </c>
      <c r="AF679" t="str">
        <f>IF(COUNTA($E679:$AB679)=0,"",IF(COUNTA($E679:$AB679)-COUNTIF($E$15:$E680,"A")&lt;4,0,SMALL($E679:$AB679,4)))</f>
        <v/>
      </c>
      <c r="AG679" t="str">
        <f>IF(COUNTA(E679:AA679)=0,"",SUM(AC679:AF679))</f>
        <v/>
      </c>
      <c r="AH679" s="33">
        <f>23-COUNTBLANK(E679:AA679)</f>
        <v>0</v>
      </c>
    </row>
    <row r="680" spans="1:34" hidden="1" x14ac:dyDescent="0.3">
      <c r="A680" t="s">
        <v>720</v>
      </c>
      <c r="B680" t="s">
        <v>61</v>
      </c>
      <c r="C680" t="s">
        <v>102</v>
      </c>
      <c r="D680" t="s">
        <v>35</v>
      </c>
      <c r="AC680" t="str">
        <f>IF(COUNTA($E680:$AB680)=0,"",IF(COUNTA($E680:AB680)-COUNTIF($E$15:$E681,"A")&lt;1,0,SMALL($E680:$AB680,1)))</f>
        <v/>
      </c>
      <c r="AD680" t="str">
        <f>IF(COUNTA($E680:$AB680)=0,"",IF(COUNTA($E680:$AB680)-COUNTIF($E$15:$E681,"A")&lt;2,0,SMALL($E680:$AB680,2)))</f>
        <v/>
      </c>
      <c r="AE680" t="str">
        <f>IF(COUNTA($E680:$AB680)=0,"",IF(COUNTA($E680:$AB680)-COUNTIF($E$15:$E681,"A")&lt;3,0,SMALL($E680:$AB680,3)))</f>
        <v/>
      </c>
      <c r="AF680" t="str">
        <f>IF(COUNTA($E680:$AB680)=0,"",IF(COUNTA($E680:$AB680)-COUNTIF($E$15:$E681,"A")&lt;4,0,SMALL($E680:$AB680,4)))</f>
        <v/>
      </c>
      <c r="AG680" t="str">
        <f>IF(COUNTA(E680:AA680)=0,"",SUM(AC680:AF680))</f>
        <v/>
      </c>
      <c r="AH680" s="33">
        <f>23-COUNTBLANK(E680:AA680)</f>
        <v>0</v>
      </c>
    </row>
    <row r="681" spans="1:34" hidden="1" x14ac:dyDescent="0.3">
      <c r="A681" t="s">
        <v>721</v>
      </c>
      <c r="B681" t="s">
        <v>107</v>
      </c>
      <c r="C681" t="s">
        <v>102</v>
      </c>
      <c r="D681" t="s">
        <v>188</v>
      </c>
      <c r="AC681" t="str">
        <f>IF(COUNTA($E681:$AB681)=0,"",IF(COUNTA($E681:AB681)-COUNTIF($E$15:$E682,"A")&lt;1,0,SMALL($E681:$AB681,1)))</f>
        <v/>
      </c>
      <c r="AD681" t="str">
        <f>IF(COUNTA($E681:$AB681)=0,"",IF(COUNTA($E681:$AB681)-COUNTIF($E$15:$E682,"A")&lt;2,0,SMALL($E681:$AB681,2)))</f>
        <v/>
      </c>
      <c r="AE681" t="str">
        <f>IF(COUNTA($E681:$AB681)=0,"",IF(COUNTA($E681:$AB681)-COUNTIF($E$15:$E682,"A")&lt;3,0,SMALL($E681:$AB681,3)))</f>
        <v/>
      </c>
      <c r="AF681" t="str">
        <f>IF(COUNTA($E681:$AB681)=0,"",IF(COUNTA($E681:$AB681)-COUNTIF($E$15:$E682,"A")&lt;4,0,SMALL($E681:$AB681,4)))</f>
        <v/>
      </c>
      <c r="AG681" t="str">
        <f>IF(COUNTA(E681:AA681)=0,"",SUM(AC681:AF681))</f>
        <v/>
      </c>
      <c r="AH681" s="33">
        <f>23-COUNTBLANK(E681:AA681)</f>
        <v>0</v>
      </c>
    </row>
    <row r="682" spans="1:34" hidden="1" x14ac:dyDescent="0.3">
      <c r="A682" t="s">
        <v>722</v>
      </c>
      <c r="B682" t="s">
        <v>70</v>
      </c>
      <c r="C682" t="s">
        <v>79</v>
      </c>
      <c r="D682" t="s">
        <v>55</v>
      </c>
      <c r="AC682" t="str">
        <f>IF(COUNTA($E682:$AB682)=0,"",IF(COUNTA($E682:AB682)-COUNTIF($E$15:$E683,"A")&lt;1,0,SMALL($E682:$AB682,1)))</f>
        <v/>
      </c>
      <c r="AD682" t="str">
        <f>IF(COUNTA($E682:$AB682)=0,"",IF(COUNTA($E682:$AB682)-COUNTIF($E$15:$E683,"A")&lt;2,0,SMALL($E682:$AB682,2)))</f>
        <v/>
      </c>
      <c r="AE682" t="str">
        <f>IF(COUNTA($E682:$AB682)=0,"",IF(COUNTA($E682:$AB682)-COUNTIF($E$15:$E683,"A")&lt;3,0,SMALL($E682:$AB682,3)))</f>
        <v/>
      </c>
      <c r="AF682" t="str">
        <f>IF(COUNTA($E682:$AB682)=0,"",IF(COUNTA($E682:$AB682)-COUNTIF($E$15:$E683,"A")&lt;4,0,SMALL($E682:$AB682,4)))</f>
        <v/>
      </c>
      <c r="AG682" t="str">
        <f>IF(COUNTA(E682:AA682)=0,"",SUM(AC682:AF682))</f>
        <v/>
      </c>
      <c r="AH682" s="33">
        <f>23-COUNTBLANK(E682:AA682)</f>
        <v>0</v>
      </c>
    </row>
    <row r="683" spans="1:34" hidden="1" x14ac:dyDescent="0.3">
      <c r="A683" t="s">
        <v>723</v>
      </c>
      <c r="B683" t="s">
        <v>70</v>
      </c>
      <c r="C683" t="s">
        <v>102</v>
      </c>
      <c r="D683" t="s">
        <v>136</v>
      </c>
      <c r="AC683" t="str">
        <f>IF(COUNTA($E683:$AB683)=0,"",IF(COUNTA($E683:AB683)-COUNTIF($E$15:$E684,"A")&lt;1,0,SMALL($E683:$AB683,1)))</f>
        <v/>
      </c>
      <c r="AD683" t="str">
        <f>IF(COUNTA($E683:$AB683)=0,"",IF(COUNTA($E683:$AB683)-COUNTIF($E$15:$E684,"A")&lt;2,0,SMALL($E683:$AB683,2)))</f>
        <v/>
      </c>
      <c r="AE683" t="str">
        <f>IF(COUNTA($E683:$AB683)=0,"",IF(COUNTA($E683:$AB683)-COUNTIF($E$15:$E684,"A")&lt;3,0,SMALL($E683:$AB683,3)))</f>
        <v/>
      </c>
      <c r="AF683" t="str">
        <f>IF(COUNTA($E683:$AB683)=0,"",IF(COUNTA($E683:$AB683)-COUNTIF($E$15:$E684,"A")&lt;4,0,SMALL($E683:$AB683,4)))</f>
        <v/>
      </c>
      <c r="AG683" t="str">
        <f>IF(COUNTA(E683:AA683)=0,"",SUM(AC683:AF683))</f>
        <v/>
      </c>
      <c r="AH683" s="33">
        <f>23-COUNTBLANK(E683:AA683)</f>
        <v>0</v>
      </c>
    </row>
    <row r="684" spans="1:34" hidden="1" x14ac:dyDescent="0.3">
      <c r="A684" t="s">
        <v>724</v>
      </c>
      <c r="B684" t="s">
        <v>61</v>
      </c>
      <c r="C684" t="s">
        <v>79</v>
      </c>
      <c r="D684" t="s">
        <v>519</v>
      </c>
      <c r="AC684" t="str">
        <f>IF(COUNTA($E684:$AB684)=0,"",IF(COUNTA($E684:AB684)-COUNTIF($E$15:$E685,"A")&lt;1,0,SMALL($E684:$AB684,1)))</f>
        <v/>
      </c>
      <c r="AD684" t="str">
        <f>IF(COUNTA($E684:$AB684)=0,"",IF(COUNTA($E684:$AB684)-COUNTIF($E$15:$E685,"A")&lt;2,0,SMALL($E684:$AB684,2)))</f>
        <v/>
      </c>
      <c r="AE684" t="str">
        <f>IF(COUNTA($E684:$AB684)=0,"",IF(COUNTA($E684:$AB684)-COUNTIF($E$15:$E685,"A")&lt;3,0,SMALL($E684:$AB684,3)))</f>
        <v/>
      </c>
      <c r="AF684" t="str">
        <f>IF(COUNTA($E684:$AB684)=0,"",IF(COUNTA($E684:$AB684)-COUNTIF($E$15:$E685,"A")&lt;4,0,SMALL($E684:$AB684,4)))</f>
        <v/>
      </c>
      <c r="AG684" t="str">
        <f>IF(COUNTA(E684:AA684)=0,"",SUM(AC684:AF684))</f>
        <v/>
      </c>
      <c r="AH684" s="33">
        <f>23-COUNTBLANK(E684:AA684)</f>
        <v>0</v>
      </c>
    </row>
    <row r="685" spans="1:34" hidden="1" x14ac:dyDescent="0.3">
      <c r="A685" t="s">
        <v>725</v>
      </c>
      <c r="B685" t="s">
        <v>70</v>
      </c>
      <c r="C685" t="s">
        <v>79</v>
      </c>
      <c r="D685" t="s">
        <v>307</v>
      </c>
      <c r="AC685" t="str">
        <f>IF(COUNTA($E685:$AB685)=0,"",IF(COUNTA($E685:AB685)-COUNTIF($E$15:$E686,"A")&lt;1,0,SMALL($E685:$AB685,1)))</f>
        <v/>
      </c>
      <c r="AD685" t="str">
        <f>IF(COUNTA($E685:$AB685)=0,"",IF(COUNTA($E685:$AB685)-COUNTIF($E$15:$E686,"A")&lt;2,0,SMALL($E685:$AB685,2)))</f>
        <v/>
      </c>
      <c r="AE685" t="str">
        <f>IF(COUNTA($E685:$AB685)=0,"",IF(COUNTA($E685:$AB685)-COUNTIF($E$15:$E686,"A")&lt;3,0,SMALL($E685:$AB685,3)))</f>
        <v/>
      </c>
      <c r="AF685" t="str">
        <f>IF(COUNTA($E685:$AB685)=0,"",IF(COUNTA($E685:$AB685)-COUNTIF($E$15:$E686,"A")&lt;4,0,SMALL($E685:$AB685,4)))</f>
        <v/>
      </c>
      <c r="AG685" t="str">
        <f>IF(COUNTA(E685:AA685)=0,"",SUM(AC685:AF685))</f>
        <v/>
      </c>
      <c r="AH685" s="33">
        <f>23-COUNTBLANK(E685:AA685)</f>
        <v>0</v>
      </c>
    </row>
    <row r="686" spans="1:34" hidden="1" x14ac:dyDescent="0.3">
      <c r="A686" t="s">
        <v>726</v>
      </c>
      <c r="B686" t="s">
        <v>70</v>
      </c>
      <c r="C686" t="s">
        <v>79</v>
      </c>
      <c r="D686" t="s">
        <v>307</v>
      </c>
      <c r="AC686" t="str">
        <f>IF(COUNTA($E686:$AB686)=0,"",IF(COUNTA($E686:AB686)-COUNTIF($E$15:$E688,"A")&lt;1,0,SMALL($E686:$AB686,1)))</f>
        <v/>
      </c>
      <c r="AD686" t="str">
        <f>IF(COUNTA($E686:$AB686)=0,"",IF(COUNTA($E686:$AB686)-COUNTIF($E$15:$E688,"A")&lt;2,0,SMALL($E686:$AB686,2)))</f>
        <v/>
      </c>
      <c r="AE686" t="str">
        <f>IF(COUNTA($E686:$AB686)=0,"",IF(COUNTA($E686:$AB686)-COUNTIF($E$15:$E688,"A")&lt;3,0,SMALL($E686:$AB686,3)))</f>
        <v/>
      </c>
      <c r="AF686" t="str">
        <f>IF(COUNTA($E686:$AB686)=0,"",IF(COUNTA($E686:$AB686)-COUNTIF($E$15:$E688,"A")&lt;4,0,SMALL($E686:$AB686,4)))</f>
        <v/>
      </c>
      <c r="AG686" t="str">
        <f>IF(COUNTA(E686:AA686)=0,"",SUM(AC686:AF686))</f>
        <v/>
      </c>
      <c r="AH686" s="33">
        <f>23-COUNTBLANK(E686:AA686)</f>
        <v>0</v>
      </c>
    </row>
    <row r="687" spans="1:34" hidden="1" x14ac:dyDescent="0.3">
      <c r="A687" t="s">
        <v>727</v>
      </c>
      <c r="B687" t="s">
        <v>61</v>
      </c>
      <c r="C687" t="s">
        <v>102</v>
      </c>
      <c r="D687" t="s">
        <v>283</v>
      </c>
      <c r="AC687" t="str">
        <f>IF(COUNTA($E687:$AB687)=0,"",IF(COUNTA($E687:AB687)-COUNTIF($E$15:$E688,"A")&lt;1,0,SMALL($E687:$AB687,1)))</f>
        <v/>
      </c>
      <c r="AD687" t="str">
        <f>IF(COUNTA($E687:$AB687)=0,"",IF(COUNTA($E687:$AB687)-COUNTIF($E$15:$E688,"A")&lt;2,0,SMALL($E687:$AB687,2)))</f>
        <v/>
      </c>
      <c r="AE687" t="str">
        <f>IF(COUNTA($E687:$AB687)=0,"",IF(COUNTA($E687:$AB687)-COUNTIF($E$15:$E688,"A")&lt;3,0,SMALL($E687:$AB687,3)))</f>
        <v/>
      </c>
      <c r="AF687" t="str">
        <f>IF(COUNTA($E687:$AB687)=0,"",IF(COUNTA($E687:$AB687)-COUNTIF($E$15:$E688,"A")&lt;4,0,SMALL($E687:$AB687,4)))</f>
        <v/>
      </c>
      <c r="AG687" t="str">
        <f>IF(COUNTA(E687:AA687)=0,"",SUM(AC687:AF687))</f>
        <v/>
      </c>
      <c r="AH687" s="33">
        <f>23-COUNTBLANK(E687:AA687)</f>
        <v>0</v>
      </c>
    </row>
    <row r="688" spans="1:34" hidden="1" x14ac:dyDescent="0.3">
      <c r="A688" t="s">
        <v>728</v>
      </c>
      <c r="B688" t="s">
        <v>70</v>
      </c>
      <c r="C688" t="s">
        <v>102</v>
      </c>
      <c r="D688" t="s">
        <v>519</v>
      </c>
      <c r="AC688" t="str">
        <f>IF(COUNTA($E688:$AB688)=0,"",IF(COUNTA($E688:AB688)-COUNTIF($E$15:$E689,"A")&lt;1,0,SMALL($E688:$AB688,1)))</f>
        <v/>
      </c>
      <c r="AD688" t="str">
        <f>IF(COUNTA($E688:$AB688)=0,"",IF(COUNTA($E688:$AB688)-COUNTIF($E$15:$E689,"A")&lt;2,0,SMALL($E688:$AB688,2)))</f>
        <v/>
      </c>
      <c r="AE688" t="str">
        <f>IF(COUNTA($E688:$AB688)=0,"",IF(COUNTA($E688:$AB688)-COUNTIF($E$15:$E689,"A")&lt;3,0,SMALL($E688:$AB688,3)))</f>
        <v/>
      </c>
      <c r="AF688" t="str">
        <f>IF(COUNTA($E688:$AB688)=0,"",IF(COUNTA($E688:$AB688)-COUNTIF($E$15:$E689,"A")&lt;4,0,SMALL($E688:$AB688,4)))</f>
        <v/>
      </c>
      <c r="AG688" t="str">
        <f>IF(COUNTA(E688:AA688)=0,"",SUM(AC688:AF688))</f>
        <v/>
      </c>
      <c r="AH688" s="33">
        <f>23-COUNTBLANK(E688:AA688)</f>
        <v>0</v>
      </c>
    </row>
    <row r="689" spans="1:34" hidden="1" x14ac:dyDescent="0.3">
      <c r="A689" t="s">
        <v>729</v>
      </c>
      <c r="B689" t="s">
        <v>61</v>
      </c>
      <c r="C689" t="s">
        <v>102</v>
      </c>
      <c r="D689" t="s">
        <v>519</v>
      </c>
      <c r="AC689" t="str">
        <f>IF(COUNTA($E689:$AB689)=0,"",IF(COUNTA($E689:AB689)-COUNTIF($E$15:$E690,"A")&lt;1,0,SMALL($E689:$AB689,1)))</f>
        <v/>
      </c>
      <c r="AD689" t="str">
        <f>IF(COUNTA($E689:$AB689)=0,"",IF(COUNTA($E689:$AB689)-COUNTIF($E$15:$E690,"A")&lt;2,0,SMALL($E689:$AB689,2)))</f>
        <v/>
      </c>
      <c r="AE689" t="str">
        <f>IF(COUNTA($E689:$AB689)=0,"",IF(COUNTA($E689:$AB689)-COUNTIF($E$15:$E690,"A")&lt;3,0,SMALL($E689:$AB689,3)))</f>
        <v/>
      </c>
      <c r="AF689" t="str">
        <f>IF(COUNTA($E689:$AB689)=0,"",IF(COUNTA($E689:$AB689)-COUNTIF($E$15:$E690,"A")&lt;4,0,SMALL($E689:$AB689,4)))</f>
        <v/>
      </c>
      <c r="AG689" t="str">
        <f>IF(COUNTA(E689:AA689)=0,"",SUM(AC689:AF689))</f>
        <v/>
      </c>
      <c r="AH689" s="33">
        <f>23-COUNTBLANK(E689:AA689)</f>
        <v>0</v>
      </c>
    </row>
    <row r="690" spans="1:34" hidden="1" x14ac:dyDescent="0.3">
      <c r="A690" t="s">
        <v>730</v>
      </c>
      <c r="B690" t="s">
        <v>329</v>
      </c>
      <c r="C690" t="s">
        <v>102</v>
      </c>
      <c r="D690" t="s">
        <v>121</v>
      </c>
      <c r="AC690" t="str">
        <f>IF(COUNTA($E690:$AB690)=0,"",IF(COUNTA($E690:AB690)-COUNTIF($E$15:$E691,"A")&lt;1,0,SMALL($E690:$AB690,1)))</f>
        <v/>
      </c>
      <c r="AD690" t="str">
        <f>IF(COUNTA($E690:$AB690)=0,"",IF(COUNTA($E690:$AB690)-COUNTIF($E$15:$E691,"A")&lt;2,0,SMALL($E690:$AB690,2)))</f>
        <v/>
      </c>
      <c r="AE690" t="str">
        <f>IF(COUNTA($E690:$AB690)=0,"",IF(COUNTA($E690:$AB690)-COUNTIF($E$15:$E691,"A")&lt;3,0,SMALL($E690:$AB690,3)))</f>
        <v/>
      </c>
      <c r="AF690" t="str">
        <f>IF(COUNTA($E690:$AB690)=0,"",IF(COUNTA($E690:$AB690)-COUNTIF($E$15:$E691,"A")&lt;4,0,SMALL($E690:$AB690,4)))</f>
        <v/>
      </c>
      <c r="AG690" t="str">
        <f>IF(COUNTA(E690:AA690)=0,"",SUM(AC690:AF690))</f>
        <v/>
      </c>
      <c r="AH690" s="33">
        <f>23-COUNTBLANK(E690:AA690)</f>
        <v>0</v>
      </c>
    </row>
    <row r="691" spans="1:34" hidden="1" x14ac:dyDescent="0.3">
      <c r="A691" t="s">
        <v>731</v>
      </c>
      <c r="B691" t="s">
        <v>61</v>
      </c>
      <c r="C691" t="s">
        <v>79</v>
      </c>
      <c r="D691" t="s">
        <v>138</v>
      </c>
      <c r="AC691" t="str">
        <f>IF(COUNTA($E691:$AB691)=0,"",IF(COUNTA($E691:AB691)-COUNTIF($E$15:$E692,"A")&lt;1,0,SMALL($E691:$AB691,1)))</f>
        <v/>
      </c>
      <c r="AD691" t="str">
        <f>IF(COUNTA($E691:$AB691)=0,"",IF(COUNTA($E691:$AB691)-COUNTIF($E$15:$E692,"A")&lt;2,0,SMALL($E691:$AB691,2)))</f>
        <v/>
      </c>
      <c r="AE691" t="str">
        <f>IF(COUNTA($E691:$AB691)=0,"",IF(COUNTA($E691:$AB691)-COUNTIF($E$15:$E692,"A")&lt;3,0,SMALL($E691:$AB691,3)))</f>
        <v/>
      </c>
      <c r="AF691" t="str">
        <f>IF(COUNTA($E691:$AB691)=0,"",IF(COUNTA($E691:$AB691)-COUNTIF($E$15:$E692,"A")&lt;4,0,SMALL($E691:$AB691,4)))</f>
        <v/>
      </c>
      <c r="AG691" t="str">
        <f>IF(COUNTA(E691:AA691)=0,"",SUM(AC691:AF691))</f>
        <v/>
      </c>
      <c r="AH691" s="33">
        <f>23-COUNTBLANK(E691:AA691)</f>
        <v>0</v>
      </c>
    </row>
    <row r="692" spans="1:34" hidden="1" x14ac:dyDescent="0.3">
      <c r="A692" t="s">
        <v>732</v>
      </c>
      <c r="B692" t="s">
        <v>61</v>
      </c>
      <c r="C692" t="s">
        <v>79</v>
      </c>
      <c r="D692" t="s">
        <v>221</v>
      </c>
      <c r="AC692" t="str">
        <f>IF(COUNTA($E692:$AB692)=0,"",IF(COUNTA($E692:AB692)-COUNTIF($E$15:$E693,"A")&lt;1,0,SMALL($E692:$AB692,1)))</f>
        <v/>
      </c>
      <c r="AD692" t="str">
        <f>IF(COUNTA($E692:$AB692)=0,"",IF(COUNTA($E692:$AB692)-COUNTIF($E$15:$E693,"A")&lt;2,0,SMALL($E692:$AB692,2)))</f>
        <v/>
      </c>
      <c r="AE692" t="str">
        <f>IF(COUNTA($E692:$AB692)=0,"",IF(COUNTA($E692:$AB692)-COUNTIF($E$15:$E693,"A")&lt;3,0,SMALL($E692:$AB692,3)))</f>
        <v/>
      </c>
      <c r="AF692" t="str">
        <f>IF(COUNTA($E692:$AB692)=0,"",IF(COUNTA($E692:$AB692)-COUNTIF($E$15:$E693,"A")&lt;4,0,SMALL($E692:$AB692,4)))</f>
        <v/>
      </c>
      <c r="AG692" t="str">
        <f>IF(COUNTA(E692:AA692)=0,"",SUM(AC692:AF692))</f>
        <v/>
      </c>
      <c r="AH692" s="33">
        <f>23-COUNTBLANK(E692:AA692)</f>
        <v>0</v>
      </c>
    </row>
    <row r="693" spans="1:34" hidden="1" x14ac:dyDescent="0.3">
      <c r="A693" t="s">
        <v>733</v>
      </c>
      <c r="B693" t="s">
        <v>107</v>
      </c>
      <c r="C693" t="s">
        <v>102</v>
      </c>
      <c r="D693" t="s">
        <v>136</v>
      </c>
      <c r="AC693" t="str">
        <f>IF(COUNTA($E693:$AB693)=0,"",IF(COUNTA($E693:AB693)-COUNTIF($E$15:$E694,"A")&lt;1,0,SMALL($E693:$AB693,1)))</f>
        <v/>
      </c>
      <c r="AD693" t="str">
        <f>IF(COUNTA($E693:$AB693)=0,"",IF(COUNTA($E693:$AB693)-COUNTIF($E$15:$E694,"A")&lt;2,0,SMALL($E693:$AB693,2)))</f>
        <v/>
      </c>
      <c r="AE693" t="str">
        <f>IF(COUNTA($E693:$AB693)=0,"",IF(COUNTA($E693:$AB693)-COUNTIF($E$15:$E694,"A")&lt;3,0,SMALL($E693:$AB693,3)))</f>
        <v/>
      </c>
      <c r="AF693" t="str">
        <f>IF(COUNTA($E693:$AB693)=0,"",IF(COUNTA($E693:$AB693)-COUNTIF($E$15:$E694,"A")&lt;4,0,SMALL($E693:$AB693,4)))</f>
        <v/>
      </c>
      <c r="AG693" t="str">
        <f>IF(COUNTA(E693:AA693)=0,"",SUM(AC693:AF693))</f>
        <v/>
      </c>
      <c r="AH693" s="33">
        <f>23-COUNTBLANK(E693:AA693)</f>
        <v>0</v>
      </c>
    </row>
    <row r="694" spans="1:34" hidden="1" x14ac:dyDescent="0.3">
      <c r="A694" t="s">
        <v>734</v>
      </c>
      <c r="B694" t="s">
        <v>329</v>
      </c>
      <c r="C694" t="s">
        <v>79</v>
      </c>
      <c r="D694" t="s">
        <v>115</v>
      </c>
      <c r="AC694" t="str">
        <f>IF(COUNTA($E694:$AB694)=0,"",IF(COUNTA($E694:AB694)-COUNTIF($E$15:$E695,"A")&lt;1,0,SMALL($E694:$AB694,1)))</f>
        <v/>
      </c>
      <c r="AD694" t="str">
        <f>IF(COUNTA($E694:$AB694)=0,"",IF(COUNTA($E694:$AB694)-COUNTIF($E$15:$E695,"A")&lt;2,0,SMALL($E694:$AB694,2)))</f>
        <v/>
      </c>
      <c r="AE694" t="str">
        <f>IF(COUNTA($E694:$AB694)=0,"",IF(COUNTA($E694:$AB694)-COUNTIF($E$15:$E695,"A")&lt;3,0,SMALL($E694:$AB694,3)))</f>
        <v/>
      </c>
      <c r="AF694" t="str">
        <f>IF(COUNTA($E694:$AB694)=0,"",IF(COUNTA($E694:$AB694)-COUNTIF($E$15:$E695,"A")&lt;4,0,SMALL($E694:$AB694,4)))</f>
        <v/>
      </c>
      <c r="AG694" t="str">
        <f>IF(COUNTA(E694:AA694)=0,"",SUM(AC694:AF694))</f>
        <v/>
      </c>
      <c r="AH694" s="33">
        <f>23-COUNTBLANK(E694:AA694)</f>
        <v>0</v>
      </c>
    </row>
    <row r="695" spans="1:34" hidden="1" x14ac:dyDescent="0.3">
      <c r="A695" t="s">
        <v>735</v>
      </c>
      <c r="B695" t="s">
        <v>107</v>
      </c>
      <c r="C695" t="s">
        <v>102</v>
      </c>
      <c r="D695" t="s">
        <v>108</v>
      </c>
      <c r="AC695" t="str">
        <f>IF(COUNTA($E695:$AB695)=0,"",IF(COUNTA($E695:AB695)-COUNTIF($E$15:$E696,"A")&lt;1,0,SMALL($E695:$AB695,1)))</f>
        <v/>
      </c>
      <c r="AD695" t="str">
        <f>IF(COUNTA($E695:$AB695)=0,"",IF(COUNTA($E695:$AB695)-COUNTIF($E$15:$E696,"A")&lt;2,0,SMALL($E695:$AB695,2)))</f>
        <v/>
      </c>
      <c r="AE695" t="str">
        <f>IF(COUNTA($E695:$AB695)=0,"",IF(COUNTA($E695:$AB695)-COUNTIF($E$15:$E696,"A")&lt;3,0,SMALL($E695:$AB695,3)))</f>
        <v/>
      </c>
      <c r="AF695" t="str">
        <f>IF(COUNTA($E695:$AB695)=0,"",IF(COUNTA($E695:$AB695)-COUNTIF($E$15:$E696,"A")&lt;4,0,SMALL($E695:$AB695,4)))</f>
        <v/>
      </c>
      <c r="AG695" t="str">
        <f>IF(COUNTA(E695:AA695)=0,"",SUM(AC695:AF695))</f>
        <v/>
      </c>
      <c r="AH695" s="33">
        <f>23-COUNTBLANK(E695:AA695)</f>
        <v>0</v>
      </c>
    </row>
    <row r="696" spans="1:34" hidden="1" x14ac:dyDescent="0.3">
      <c r="A696" t="s">
        <v>736</v>
      </c>
      <c r="B696" t="s">
        <v>70</v>
      </c>
      <c r="C696" t="s">
        <v>79</v>
      </c>
      <c r="D696" t="s">
        <v>519</v>
      </c>
      <c r="AC696" t="str">
        <f>IF(COUNTA($E696:$AB696)=0,"",IF(COUNTA($E696:AB696)-COUNTIF($E$15:$E697,"A")&lt;1,0,SMALL($E696:$AB696,1)))</f>
        <v/>
      </c>
      <c r="AD696" t="str">
        <f>IF(COUNTA($E696:$AB696)=0,"",IF(COUNTA($E696:$AB696)-COUNTIF($E$15:$E697,"A")&lt;2,0,SMALL($E696:$AB696,2)))</f>
        <v/>
      </c>
      <c r="AE696" t="str">
        <f>IF(COUNTA($E696:$AB696)=0,"",IF(COUNTA($E696:$AB696)-COUNTIF($E$15:$E697,"A")&lt;3,0,SMALL($E696:$AB696,3)))</f>
        <v/>
      </c>
      <c r="AF696" t="str">
        <f>IF(COUNTA($E696:$AB696)=0,"",IF(COUNTA($E696:$AB696)-COUNTIF($E$15:$E697,"A")&lt;4,0,SMALL($E696:$AB696,4)))</f>
        <v/>
      </c>
      <c r="AG696" t="str">
        <f>IF(COUNTA(E696:AA696)=0,"",SUM(AC696:AF696))</f>
        <v/>
      </c>
      <c r="AH696" s="33">
        <f>23-COUNTBLANK(E696:AA696)</f>
        <v>0</v>
      </c>
    </row>
    <row r="697" spans="1:34" hidden="1" x14ac:dyDescent="0.3">
      <c r="A697" t="s">
        <v>737</v>
      </c>
      <c r="B697" t="s">
        <v>107</v>
      </c>
      <c r="C697" t="s">
        <v>102</v>
      </c>
      <c r="D697" t="s">
        <v>519</v>
      </c>
      <c r="AC697" t="str">
        <f>IF(COUNTA($E697:$AB697)=0,"",IF(COUNTA($E697:AB697)-COUNTIF($E$15:$E698,"A")&lt;1,0,SMALL($E697:$AB697,1)))</f>
        <v/>
      </c>
      <c r="AD697" t="str">
        <f>IF(COUNTA($E697:$AB697)=0,"",IF(COUNTA($E697:$AB697)-COUNTIF($E$15:$E698,"A")&lt;2,0,SMALL($E697:$AB697,2)))</f>
        <v/>
      </c>
      <c r="AE697" t="str">
        <f>IF(COUNTA($E697:$AB697)=0,"",IF(COUNTA($E697:$AB697)-COUNTIF($E$15:$E698,"A")&lt;3,0,SMALL($E697:$AB697,3)))</f>
        <v/>
      </c>
      <c r="AF697" t="str">
        <f>IF(COUNTA($E697:$AB697)=0,"",IF(COUNTA($E697:$AB697)-COUNTIF($E$15:$E698,"A")&lt;4,0,SMALL($E697:$AB697,4)))</f>
        <v/>
      </c>
      <c r="AG697" t="str">
        <f>IF(COUNTA(E697:AA697)=0,"",SUM(AC697:AF697))</f>
        <v/>
      </c>
      <c r="AH697" s="33">
        <f>23-COUNTBLANK(E697:AA697)</f>
        <v>0</v>
      </c>
    </row>
    <row r="698" spans="1:34" hidden="1" x14ac:dyDescent="0.3">
      <c r="A698" t="s">
        <v>738</v>
      </c>
      <c r="B698" t="s">
        <v>70</v>
      </c>
      <c r="C698" t="s">
        <v>102</v>
      </c>
      <c r="D698" t="s">
        <v>63</v>
      </c>
      <c r="AC698" t="str">
        <f>IF(COUNTA($E698:$AB698)=0,"",IF(COUNTA($E698:AB698)-COUNTIF($E$15:$E698,"A")&lt;1,0,SMALL($E698:$AB698,1)))</f>
        <v/>
      </c>
      <c r="AD698" t="str">
        <f>IF(COUNTA($E698:$AB698)=0,"",IF(COUNTA($E698:$AB698)-COUNTIF($E$15:$E698,"A")&lt;2,0,SMALL($E698:$AB698,2)))</f>
        <v/>
      </c>
      <c r="AE698" t="str">
        <f>IF(COUNTA($E698:$AB698)=0,"",IF(COUNTA($E698:$AB698)-COUNTIF($E$15:$E698,"A")&lt;3,0,SMALL($E698:$AB698,3)))</f>
        <v/>
      </c>
      <c r="AF698" t="str">
        <f>IF(COUNTA($E698:$AB698)=0,"",IF(COUNTA($E698:$AB698)-COUNTIF($E$15:$E698,"A")&lt;4,0,SMALL($E698:$AB698,4)))</f>
        <v/>
      </c>
      <c r="AG698" t="str">
        <f>IF(COUNTA(E698:AA698)=0,"",SUM(AC698:AF698))</f>
        <v/>
      </c>
      <c r="AH698" s="33">
        <f>23-COUNTBLANK(E698:AA698)</f>
        <v>0</v>
      </c>
    </row>
    <row r="699" spans="1:34" x14ac:dyDescent="0.3">
      <c r="A699" s="34" t="s">
        <v>150</v>
      </c>
      <c r="B699" s="35"/>
      <c r="C699" s="36"/>
      <c r="D699" s="35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5"/>
      <c r="AB699" s="39"/>
      <c r="AC699" t="str">
        <f>IF(COUNTA($E699:$AB699)=0,"",IF(COUNTA($E699:AB699)-COUNTIF($E$15:$E700,"A")&lt;1,0,SMALL($E699:$AB699,1)))</f>
        <v/>
      </c>
      <c r="AD699" t="str">
        <f>IF(COUNTA($E699:$AB699)=0,"",IF(COUNTA($E699:$AB699)-COUNTIF($E$15:$E700,"A")&lt;2,0,SMALL($E699:$AB699,2)))</f>
        <v/>
      </c>
      <c r="AE699" t="str">
        <f>IF(COUNTA($E699:$AB699)=0,"",IF(COUNTA($E699:$AB699)-COUNTIF($E$15:$E700,"A")&lt;3,0,SMALL($E699:$AB699,3)))</f>
        <v/>
      </c>
      <c r="AF699" t="str">
        <f>IF(COUNTA($E699:$AB699)=0,"",IF(COUNTA($E699:$AB699)-COUNTIF($E$15:$E700,"A")&lt;4,0,SMALL($E699:$AB699,4)))</f>
        <v/>
      </c>
      <c r="AG699" t="str">
        <f>IF(COUNTA(E699:AA699)=0,"",SUM(AC699:AF699))</f>
        <v/>
      </c>
      <c r="AH699" s="33">
        <f>23-COUNTBLANK(E699:AA699)</f>
        <v>0</v>
      </c>
    </row>
    <row r="700" spans="1:34" x14ac:dyDescent="0.3">
      <c r="A700" s="38" t="s">
        <v>151</v>
      </c>
      <c r="B700" t="s">
        <v>152</v>
      </c>
      <c r="C700" t="s">
        <v>91</v>
      </c>
      <c r="D700" t="s">
        <v>123</v>
      </c>
      <c r="E700" s="3">
        <v>98</v>
      </c>
      <c r="J700" s="3">
        <v>100</v>
      </c>
      <c r="O700" s="3">
        <v>97</v>
      </c>
      <c r="Q700">
        <v>99</v>
      </c>
      <c r="AC700">
        <f>IF(COUNTA($E700:$AB700)=0,"",IF(COUNTA($E700:AB700)-COUNTIF($E$15:$E703,"A")&lt;1,0,SMALL($E700:$AB700,1)))</f>
        <v>97</v>
      </c>
      <c r="AD700">
        <f>IF(COUNTA($E700:$AB700)=0,"",IF(COUNTA($E700:$AB700)-COUNTIF($E$15:$E703,"A")&lt;2,0,SMALL($E700:$AB700,2)))</f>
        <v>98</v>
      </c>
      <c r="AE700">
        <f>IF(COUNTA($E700:$AB700)=0,"",IF(COUNTA($E700:$AB700)-COUNTIF($E$15:$E703,"A")&lt;3,0,SMALL($E700:$AB700,3)))</f>
        <v>99</v>
      </c>
      <c r="AF700">
        <f>IF(COUNTA($E700:$AB700)=0,"",IF(COUNTA($E700:$AB700)-COUNTIF($E$15:$E703,"A")&lt;4,0,SMALL($E700:$AB700,4)))</f>
        <v>100</v>
      </c>
      <c r="AG700">
        <f>IF(COUNTA(E700:AA700)=0,"",SUM(AC700:AF700))</f>
        <v>394</v>
      </c>
      <c r="AH700" s="33">
        <f>23-COUNTBLANK(E700:AA700)</f>
        <v>4</v>
      </c>
    </row>
    <row r="701" spans="1:34" x14ac:dyDescent="0.3">
      <c r="A701" t="s">
        <v>99</v>
      </c>
      <c r="B701" t="s">
        <v>98</v>
      </c>
      <c r="C701" t="s">
        <v>91</v>
      </c>
      <c r="D701" t="s">
        <v>88</v>
      </c>
      <c r="M701" s="3">
        <v>99</v>
      </c>
      <c r="O701" s="3">
        <v>98</v>
      </c>
      <c r="Q701" s="3">
        <v>98</v>
      </c>
      <c r="AC701">
        <f>IF(COUNTA($E701:$AB701)=0,"",IF(COUNTA($E701:AB701)-COUNTIF($E$15:$E707,"A")&lt;1,0,SMALL($E701:$AB701,1)))</f>
        <v>98</v>
      </c>
      <c r="AD701">
        <f>IF(COUNTA($E701:$AB701)=0,"",IF(COUNTA($E701:$AB701)-COUNTIF($E$15:$E707,"A")&lt;2,0,SMALL($E701:$AB701,2)))</f>
        <v>98</v>
      </c>
      <c r="AE701">
        <f>IF(COUNTA($E701:$AB701)=0,"",IF(COUNTA($E701:$AB701)-COUNTIF($E$15:$E707,"A")&lt;3,0,SMALL($E701:$AB701,3)))</f>
        <v>99</v>
      </c>
      <c r="AF701">
        <f>IF(COUNTA($E701:$AB701)=0,"",IF(COUNTA($E701:$AB701)-COUNTIF($E$15:$E707,"A")&lt;4,0,SMALL($E701:$AB701,4)))</f>
        <v>0</v>
      </c>
      <c r="AG701">
        <f>IF(COUNTA(E701:AA701)=0,"",SUM(AC701:AF701))</f>
        <v>295</v>
      </c>
      <c r="AH701" s="33">
        <f>23-COUNTBLANK(E701:AA701)</f>
        <v>3</v>
      </c>
    </row>
    <row r="702" spans="1:34" x14ac:dyDescent="0.3">
      <c r="A702" t="s">
        <v>739</v>
      </c>
      <c r="B702" t="s">
        <v>740</v>
      </c>
      <c r="C702" t="s">
        <v>741</v>
      </c>
      <c r="D702" t="s">
        <v>88</v>
      </c>
      <c r="O702" s="3">
        <v>100</v>
      </c>
      <c r="Q702">
        <v>100</v>
      </c>
      <c r="R702" s="3">
        <v>100</v>
      </c>
      <c r="AC702">
        <f>IF(COUNTA($E702:$AB702)=0,"",IF(COUNTA($E702:AB702)-COUNTIF($E$15:$E722,"A")&lt;1,0,SMALL($E702:$AB702,1)))</f>
        <v>100</v>
      </c>
      <c r="AD702">
        <f>IF(COUNTA($E702:$AB702)=0,"",IF(COUNTA($E702:$AB702)-COUNTIF($E$15:$E722,"A")&lt;2,0,SMALL($E702:$AB702,2)))</f>
        <v>100</v>
      </c>
      <c r="AE702">
        <f>IF(COUNTA($E702:$AB702)=0,"",IF(COUNTA($E702:$AB702)-COUNTIF($E$15:$E722,"A")&lt;3,0,SMALL($E702:$AB702,3)))</f>
        <v>100</v>
      </c>
      <c r="AF702">
        <f>IF(COUNTA($E702:$AB702)=0,"",IF(COUNTA($E702:$AB702)-COUNTIF($E$15:$E722,"A")&lt;4,0,SMALL($E702:$AB702,4)))</f>
        <v>0</v>
      </c>
      <c r="AG702">
        <f>IF(COUNTA(E702:AA702)=0,"",SUM(AC702:AF702))</f>
        <v>300</v>
      </c>
      <c r="AH702" s="33">
        <f>23-COUNTBLANK(E702:AA702)</f>
        <v>3</v>
      </c>
    </row>
    <row r="703" spans="1:34" x14ac:dyDescent="0.3">
      <c r="A703" t="s">
        <v>153</v>
      </c>
      <c r="B703" t="s">
        <v>61</v>
      </c>
      <c r="C703" t="s">
        <v>91</v>
      </c>
      <c r="D703" t="s">
        <v>123</v>
      </c>
      <c r="N703" s="3">
        <v>93</v>
      </c>
      <c r="O703" s="3">
        <v>58</v>
      </c>
      <c r="AC703">
        <f>IF(COUNTA($E703:$AB703)=0,"",IF(COUNTA($E703:AB703)-COUNTIF($E$15:$E704,"A")&lt;1,0,SMALL($E703:$AB703,1)))</f>
        <v>58</v>
      </c>
      <c r="AD703">
        <f>IF(COUNTA($E703:$AB703)=0,"",IF(COUNTA($E703:$AB703)-COUNTIF($E$15:$E704,"A")&lt;2,0,SMALL($E703:$AB703,2)))</f>
        <v>93</v>
      </c>
      <c r="AE703">
        <f>IF(COUNTA($E703:$AB703)=0,"",IF(COUNTA($E703:$AB703)-COUNTIF($E$15:$E704,"A")&lt;3,0,SMALL($E703:$AB703,3)))</f>
        <v>0</v>
      </c>
      <c r="AF703">
        <f>IF(COUNTA($E703:$AB703)=0,"",IF(COUNTA($E703:$AB703)-COUNTIF($E$15:$E704,"A")&lt;4,0,SMALL($E703:$AB703,4)))</f>
        <v>0</v>
      </c>
      <c r="AG703">
        <f>IF(COUNTA(E703:AA703)=0,"",SUM(AC703:AF703))</f>
        <v>151</v>
      </c>
      <c r="AH703" s="33">
        <f>23-COUNTBLANK(E703:AA703)</f>
        <v>2</v>
      </c>
    </row>
    <row r="704" spans="1:34" x14ac:dyDescent="0.3">
      <c r="A704" t="s">
        <v>154</v>
      </c>
      <c r="B704" t="s">
        <v>152</v>
      </c>
      <c r="C704" t="s">
        <v>91</v>
      </c>
      <c r="D704" t="s">
        <v>155</v>
      </c>
      <c r="H704" s="3">
        <v>99</v>
      </c>
      <c r="O704" s="3">
        <v>68</v>
      </c>
      <c r="AC704">
        <f>IF(COUNTA($E704:$AB704)=0,"",IF(COUNTA($E704:AB704)-COUNTIF($E$15:$E706,"A")&lt;1,0,SMALL($E704:$AB704,1)))</f>
        <v>68</v>
      </c>
      <c r="AD704">
        <f>IF(COUNTA($E704:$AB704)=0,"",IF(COUNTA($E704:$AB704)-COUNTIF($E$15:$E706,"A")&lt;2,0,SMALL($E704:$AB704,2)))</f>
        <v>99</v>
      </c>
      <c r="AE704">
        <f>IF(COUNTA($E704:$AB704)=0,"",IF(COUNTA($E704:$AB704)-COUNTIF($E$15:$E706,"A")&lt;3,0,SMALL($E704:$AB704,3)))</f>
        <v>0</v>
      </c>
      <c r="AF704">
        <f>IF(COUNTA($E704:$AB704)=0,"",IF(COUNTA($E704:$AB704)-COUNTIF($E$15:$E706,"A")&lt;4,0,SMALL($E704:$AB704,4)))</f>
        <v>0</v>
      </c>
      <c r="AG704">
        <f>IF(COUNTA(E704:AA704)=0,"",SUM(AC704:AF704))</f>
        <v>167</v>
      </c>
      <c r="AH704" s="33">
        <f>23-COUNTBLANK(E704:AA704)</f>
        <v>2</v>
      </c>
    </row>
    <row r="705" spans="1:34" x14ac:dyDescent="0.3">
      <c r="A705" t="s">
        <v>750</v>
      </c>
      <c r="B705" t="s">
        <v>152</v>
      </c>
      <c r="C705" t="s">
        <v>91</v>
      </c>
      <c r="D705" t="s">
        <v>71</v>
      </c>
      <c r="Q705" s="3">
        <v>97</v>
      </c>
      <c r="R705" s="3">
        <v>84</v>
      </c>
      <c r="AC705">
        <f>IF(COUNTA($E705:$AB705)=0,"",IF(COUNTA($E705:AB705)-COUNTIF($E$15:$E826,"A")&lt;1,0,SMALL($E705:$AB705,1)))</f>
        <v>84</v>
      </c>
      <c r="AD705">
        <f>IF(COUNTA($E705:$AB705)=0,"",IF(COUNTA($E705:$AB705)-COUNTIF($E$15:$E826,"A")&lt;2,0,SMALL($E705:$AB705,2)))</f>
        <v>97</v>
      </c>
      <c r="AE705">
        <f>IF(COUNTA($E705:$AB705)=0,"",IF(COUNTA($E705:$AB705)-COUNTIF($E$15:$E826,"A")&lt;3,0,SMALL($E705:$AB705,3)))</f>
        <v>0</v>
      </c>
      <c r="AF705">
        <f>IF(COUNTA($E705:$AB705)=0,"",IF(COUNTA($E705:$AB705)-COUNTIF($E$15:$E826,"A")&lt;4,0,SMALL($E705:$AB705,4)))</f>
        <v>0</v>
      </c>
      <c r="AG705">
        <f>IF(COUNTA(E705:AA705)=0,"",SUM(AC705:AF705))</f>
        <v>181</v>
      </c>
      <c r="AH705" s="33">
        <f>23-COUNTBLANK(E705:AA705)</f>
        <v>2</v>
      </c>
    </row>
    <row r="706" spans="1:34" x14ac:dyDescent="0.3">
      <c r="A706" t="s">
        <v>97</v>
      </c>
      <c r="B706" t="s">
        <v>98</v>
      </c>
      <c r="C706" t="s">
        <v>91</v>
      </c>
      <c r="D706" t="s">
        <v>88</v>
      </c>
      <c r="M706" s="3">
        <v>100</v>
      </c>
      <c r="O706" s="3">
        <v>96</v>
      </c>
      <c r="AC706">
        <f>IF(COUNTA($E706:$AB706)=0,"",IF(COUNTA($E706:AB706)-COUNTIF($E$15:$E706,"A")&lt;1,0,SMALL($E706:$AB706,1)))</f>
        <v>96</v>
      </c>
      <c r="AD706">
        <f>IF(COUNTA($E706:$AB706)=0,"",IF(COUNTA($E706:$AB706)-COUNTIF($E$15:$E706,"A")&lt;2,0,SMALL($E706:$AB706,2)))</f>
        <v>100</v>
      </c>
      <c r="AE706">
        <f>IF(COUNTA($E706:$AB706)=0,"",IF(COUNTA($E706:$AB706)-COUNTIF($E$15:$E706,"A")&lt;3,0,SMALL($E706:$AB706,3)))</f>
        <v>0</v>
      </c>
      <c r="AF706">
        <f>IF(COUNTA($E706:$AB706)=0,"",IF(COUNTA($E706:$AB706)-COUNTIF($E$15:$E706,"A")&lt;4,0,SMALL($E706:$AB706,4)))</f>
        <v>0</v>
      </c>
      <c r="AG706">
        <f>IF(COUNTA(E706:AA706)=0,"",SUM(AC706:AF706))</f>
        <v>196</v>
      </c>
      <c r="AH706" s="33">
        <f>23-COUNTBLANK(E706:AA706)</f>
        <v>2</v>
      </c>
    </row>
    <row r="707" spans="1:34" x14ac:dyDescent="0.3">
      <c r="A707" t="s">
        <v>742</v>
      </c>
      <c r="B707" t="s">
        <v>160</v>
      </c>
      <c r="C707" t="s">
        <v>91</v>
      </c>
      <c r="D707" t="s">
        <v>55</v>
      </c>
      <c r="O707" s="3">
        <v>53</v>
      </c>
      <c r="AC707">
        <f>IF(COUNTA($E707:$AB707)=0,"",IF(COUNTA($E707:AB707)-COUNTIF($E$15:$E710,"A")&lt;1,0,SMALL($E707:$AB707,1)))</f>
        <v>53</v>
      </c>
      <c r="AD707">
        <f>IF(COUNTA($E707:$AB707)=0,"",IF(COUNTA($E707:$AB707)-COUNTIF($E$15:$E710,"A")&lt;2,0,SMALL($E707:$AB707,2)))</f>
        <v>0</v>
      </c>
      <c r="AE707">
        <f>IF(COUNTA($E707:$AB707)=0,"",IF(COUNTA($E707:$AB707)-COUNTIF($E$15:$E710,"A")&lt;3,0,SMALL($E707:$AB707,3)))</f>
        <v>0</v>
      </c>
      <c r="AF707">
        <f>IF(COUNTA($E707:$AB707)=0,"",IF(COUNTA($E707:$AB707)-COUNTIF($E$15:$E710,"A")&lt;4,0,SMALL($E707:$AB707,4)))</f>
        <v>0</v>
      </c>
      <c r="AG707">
        <f>IF(COUNTA(E707:AA707)=0,"",SUM(AC707:AF707))</f>
        <v>53</v>
      </c>
      <c r="AH707" s="33">
        <f>23-COUNTBLANK(E707:AA707)</f>
        <v>1</v>
      </c>
    </row>
    <row r="708" spans="1:34" x14ac:dyDescent="0.3">
      <c r="A708" t="s">
        <v>743</v>
      </c>
      <c r="B708" t="s">
        <v>152</v>
      </c>
      <c r="C708" t="s">
        <v>741</v>
      </c>
      <c r="D708" t="s">
        <v>316</v>
      </c>
      <c r="Q708" s="3">
        <v>73</v>
      </c>
      <c r="AC708">
        <f>IF(COUNTA($E708:$AB708)=0,"",IF(COUNTA($E708:AB708)-COUNTIF($E$15:$E726,"A")&lt;1,0,SMALL($E708:$AB708,1)))</f>
        <v>73</v>
      </c>
      <c r="AD708">
        <f>IF(COUNTA($E708:$AB708)=0,"",IF(COUNTA($E708:$AB708)-COUNTIF($E$15:$E726,"A")&lt;2,0,SMALL($E708:$AB708,2)))</f>
        <v>0</v>
      </c>
      <c r="AE708">
        <f>IF(COUNTA($E708:$AB708)=0,"",IF(COUNTA($E708:$AB708)-COUNTIF($E$15:$E726,"A")&lt;3,0,SMALL($E708:$AB708,3)))</f>
        <v>0</v>
      </c>
      <c r="AF708">
        <f>IF(COUNTA($E708:$AB708)=0,"",IF(COUNTA($E708:$AB708)-COUNTIF($E$15:$E726,"A")&lt;4,0,SMALL($E708:$AB708,4)))</f>
        <v>0</v>
      </c>
      <c r="AG708">
        <f>IF(COUNTA(E708:AA708)=0,"",SUM(AC708:AF708))</f>
        <v>73</v>
      </c>
      <c r="AH708" s="33">
        <f>23-COUNTBLANK(E708:AA708)</f>
        <v>1</v>
      </c>
    </row>
    <row r="709" spans="1:34" x14ac:dyDescent="0.3">
      <c r="A709" t="s">
        <v>849</v>
      </c>
      <c r="B709" t="s">
        <v>152</v>
      </c>
      <c r="C709" t="s">
        <v>91</v>
      </c>
      <c r="D709" t="s">
        <v>194</v>
      </c>
      <c r="R709" s="3">
        <v>73</v>
      </c>
      <c r="AC709">
        <f>IF(COUNTA($E709:$AB709)=0,"",IF(COUNTA($E709:AB709)-COUNTIF($E$15:$E709,"A")&lt;1,0,SMALL($E709:$AB709,1)))</f>
        <v>73</v>
      </c>
      <c r="AD709">
        <f>IF(COUNTA($E709:$AB709)=0,"",IF(COUNTA($E709:$AB709)-COUNTIF($E$15:$E709,"A")&lt;2,0,SMALL($E709:$AB709,2)))</f>
        <v>0</v>
      </c>
      <c r="AE709">
        <f>IF(COUNTA($E709:$AB709)=0,"",IF(COUNTA($E709:$AB709)-COUNTIF($E$15:$E709,"A")&lt;3,0,SMALL($E709:$AB709,3)))</f>
        <v>0</v>
      </c>
      <c r="AF709">
        <f>IF(COUNTA($E709:$AB709)=0,"",IF(COUNTA($E709:$AB709)-COUNTIF($E$15:$E709,"A")&lt;4,0,SMALL($E709:$AB709,4)))</f>
        <v>0</v>
      </c>
      <c r="AG709">
        <f>IF(COUNTA(E709:AA709)=0,"",SUM(AC709:AF709))</f>
        <v>73</v>
      </c>
      <c r="AH709" s="33">
        <f>23-COUNTBLANK(E709:AA709)</f>
        <v>1</v>
      </c>
    </row>
    <row r="710" spans="1:34" x14ac:dyDescent="0.3">
      <c r="A710" t="s">
        <v>744</v>
      </c>
      <c r="B710" t="s">
        <v>152</v>
      </c>
      <c r="C710" t="s">
        <v>91</v>
      </c>
      <c r="D710" t="s">
        <v>55</v>
      </c>
      <c r="O710" s="3">
        <v>85</v>
      </c>
      <c r="Q710" s="3"/>
      <c r="AC710">
        <f>IF(COUNTA($E710:$AB710)=0,"",IF(COUNTA($E710:AB710)-COUNTIF($E$15:$E711,"A")&lt;1,0,SMALL($E710:$AB710,1)))</f>
        <v>85</v>
      </c>
      <c r="AD710">
        <f>IF(COUNTA($E710:$AB710)=0,"",IF(COUNTA($E710:$AB710)-COUNTIF($E$15:$E711,"A")&lt;2,0,SMALL($E710:$AB710,2)))</f>
        <v>0</v>
      </c>
      <c r="AE710">
        <f>IF(COUNTA($E710:$AB710)=0,"",IF(COUNTA($E710:$AB710)-COUNTIF($E$15:$E711,"A")&lt;3,0,SMALL($E710:$AB710,3)))</f>
        <v>0</v>
      </c>
      <c r="AF710">
        <f>IF(COUNTA($E710:$AB710)=0,"",IF(COUNTA($E710:$AB710)-COUNTIF($E$15:$E711,"A")&lt;4,0,SMALL($E710:$AB710,4)))</f>
        <v>0</v>
      </c>
      <c r="AG710">
        <f>IF(COUNTA(E710:AA710)=0,"",SUM(AC710:AF710))</f>
        <v>85</v>
      </c>
      <c r="AH710" s="33">
        <f>23-COUNTBLANK(E710:AA710)</f>
        <v>1</v>
      </c>
    </row>
    <row r="711" spans="1:34" x14ac:dyDescent="0.3">
      <c r="A711" t="s">
        <v>745</v>
      </c>
      <c r="B711" t="s">
        <v>152</v>
      </c>
      <c r="C711" t="s">
        <v>91</v>
      </c>
      <c r="D711" t="s">
        <v>155</v>
      </c>
      <c r="O711" s="3">
        <v>93</v>
      </c>
      <c r="Q711" s="3"/>
      <c r="AC711">
        <f>IF(COUNTA($E711:$AB711)=0,"",IF(COUNTA($E711:AB711)-COUNTIF($E$15:$E713,"A")&lt;1,0,SMALL($E711:$AB711,1)))</f>
        <v>93</v>
      </c>
      <c r="AD711">
        <f>IF(COUNTA($E711:$AB711)=0,"",IF(COUNTA($E711:$AB711)-COUNTIF($E$15:$E713,"A")&lt;2,0,SMALL($E711:$AB711,2)))</f>
        <v>0</v>
      </c>
      <c r="AE711">
        <f>IF(COUNTA($E711:$AB711)=0,"",IF(COUNTA($E711:$AB711)-COUNTIF($E$15:$E713,"A")&lt;3,0,SMALL($E711:$AB711,3)))</f>
        <v>0</v>
      </c>
      <c r="AF711">
        <f>IF(COUNTA($E711:$AB711)=0,"",IF(COUNTA($E711:$AB711)-COUNTIF($E$15:$E713,"A")&lt;4,0,SMALL($E711:$AB711,4)))</f>
        <v>0</v>
      </c>
      <c r="AG711">
        <f>IF(COUNTA(E711:AA711)=0,"",SUM(AC711:AF711))</f>
        <v>93</v>
      </c>
      <c r="AH711" s="33">
        <f>23-COUNTBLANK(E711:AA711)</f>
        <v>1</v>
      </c>
    </row>
    <row r="712" spans="1:34" x14ac:dyDescent="0.3">
      <c r="A712" t="s">
        <v>746</v>
      </c>
      <c r="B712" t="s">
        <v>61</v>
      </c>
      <c r="C712" t="s">
        <v>91</v>
      </c>
      <c r="D712" t="s">
        <v>115</v>
      </c>
      <c r="Q712" s="3">
        <v>95</v>
      </c>
      <c r="AC712">
        <f>IF(COUNTA($E712:$AB712)=0,"",IF(COUNTA($E712:AB712)-COUNTIF($E$15:$E807,"A")&lt;1,0,SMALL($E712:$AB712,1)))</f>
        <v>95</v>
      </c>
      <c r="AD712">
        <f>IF(COUNTA($E712:$AB712)=0,"",IF(COUNTA($E712:$AB712)-COUNTIF($E$15:$E807,"A")&lt;2,0,SMALL($E712:$AB712,2)))</f>
        <v>0</v>
      </c>
      <c r="AE712">
        <f>IF(COUNTA($E712:$AB712)=0,"",IF(COUNTA($E712:$AB712)-COUNTIF($E$15:$E807,"A")&lt;3,0,SMALL($E712:$AB712,3)))</f>
        <v>0</v>
      </c>
      <c r="AF712">
        <f>IF(COUNTA($E712:$AB712)=0,"",IF(COUNTA($E712:$AB712)-COUNTIF($E$15:$E807,"A")&lt;4,0,SMALL($E712:$AB712,4)))</f>
        <v>0</v>
      </c>
      <c r="AG712">
        <f>IF(COUNTA(E712:AA712)=0,"",SUM(AC712:AF712))</f>
        <v>95</v>
      </c>
      <c r="AH712" s="33">
        <f>23-COUNTBLANK(E712:AA712)</f>
        <v>1</v>
      </c>
    </row>
    <row r="713" spans="1:34" x14ac:dyDescent="0.3">
      <c r="A713" t="s">
        <v>747</v>
      </c>
      <c r="B713" t="s">
        <v>152</v>
      </c>
      <c r="C713" t="s">
        <v>91</v>
      </c>
      <c r="D713" t="s">
        <v>155</v>
      </c>
      <c r="O713" s="3">
        <v>96</v>
      </c>
      <c r="Q713" s="3"/>
      <c r="AC713">
        <f>IF(COUNTA($E713:$AB713)=0,"",IF(COUNTA($E713:AB713)-COUNTIF($E$15:$E715,"A")&lt;1,0,SMALL($E713:$AB713,1)))</f>
        <v>96</v>
      </c>
      <c r="AD713">
        <f>IF(COUNTA($E713:$AB713)=0,"",IF(COUNTA($E713:$AB713)-COUNTIF($E$15:$E715,"A")&lt;2,0,SMALL($E713:$AB713,2)))</f>
        <v>0</v>
      </c>
      <c r="AE713">
        <f>IF(COUNTA($E713:$AB713)=0,"",IF(COUNTA($E713:$AB713)-COUNTIF($E$15:$E715,"A")&lt;3,0,SMALL($E713:$AB713,3)))</f>
        <v>0</v>
      </c>
      <c r="AF713">
        <f>IF(COUNTA($E713:$AB713)=0,"",IF(COUNTA($E713:$AB713)-COUNTIF($E$15:$E715,"A")&lt;4,0,SMALL($E713:$AB713,4)))</f>
        <v>0</v>
      </c>
      <c r="AG713">
        <f>IF(COUNTA(E713:AA713)=0,"",SUM(AC713:AF713))</f>
        <v>96</v>
      </c>
      <c r="AH713" s="33">
        <f>23-COUNTBLANK(E713:AA713)</f>
        <v>1</v>
      </c>
    </row>
    <row r="714" spans="1:34" x14ac:dyDescent="0.3">
      <c r="A714" t="s">
        <v>748</v>
      </c>
      <c r="B714" t="s">
        <v>95</v>
      </c>
      <c r="C714" t="s">
        <v>91</v>
      </c>
      <c r="D714" t="s">
        <v>80</v>
      </c>
      <c r="Q714" s="3">
        <v>96</v>
      </c>
      <c r="AC714">
        <f>IF(COUNTA($E714:$AB714)=0,"",IF(COUNTA($E714:AB714)-COUNTIF($E$15:$E864,"A")&lt;1,0,SMALL($E714:$AB714,1)))</f>
        <v>96</v>
      </c>
      <c r="AD714">
        <f>IF(COUNTA($E714:$AB714)=0,"",IF(COUNTA($E714:$AB714)-COUNTIF($E$15:$E864,"A")&lt;2,0,SMALL($E714:$AB714,2)))</f>
        <v>0</v>
      </c>
      <c r="AE714">
        <f>IF(COUNTA($E714:$AB714)=0,"",IF(COUNTA($E714:$AB714)-COUNTIF($E$15:$E864,"A")&lt;3,0,SMALL($E714:$AB714,3)))</f>
        <v>0</v>
      </c>
      <c r="AF714">
        <f>IF(COUNTA($E714:$AB714)=0,"",IF(COUNTA($E714:$AB714)-COUNTIF($E$15:$E864,"A")&lt;4,0,SMALL($E714:$AB714,4)))</f>
        <v>0</v>
      </c>
      <c r="AG714">
        <f>IF(COUNTA(E714:AA714)=0,"",SUM(AC714:AF714))</f>
        <v>96</v>
      </c>
      <c r="AH714" s="33">
        <f>23-COUNTBLANK(E714:AA714)</f>
        <v>1</v>
      </c>
    </row>
    <row r="715" spans="1:34" x14ac:dyDescent="0.3">
      <c r="A715" t="s">
        <v>749</v>
      </c>
      <c r="B715" t="s">
        <v>61</v>
      </c>
      <c r="C715" t="s">
        <v>91</v>
      </c>
      <c r="D715" t="s">
        <v>185</v>
      </c>
      <c r="O715" s="3">
        <v>97</v>
      </c>
      <c r="Q715" s="3"/>
      <c r="AC715">
        <f>IF(COUNTA($E715:$AB715)=0,"",IF(COUNTA($E715:AB715)-COUNTIF($E$15:$E716,"A")&lt;1,0,SMALL($E715:$AB715,1)))</f>
        <v>97</v>
      </c>
      <c r="AD715">
        <f>IF(COUNTA($E715:$AB715)=0,"",IF(COUNTA($E715:$AB715)-COUNTIF($E$15:$E716,"A")&lt;2,0,SMALL($E715:$AB715,2)))</f>
        <v>0</v>
      </c>
      <c r="AE715">
        <f>IF(COUNTA($E715:$AB715)=0,"",IF(COUNTA($E715:$AB715)-COUNTIF($E$15:$E716,"A")&lt;3,0,SMALL($E715:$AB715,3)))</f>
        <v>0</v>
      </c>
      <c r="AF715">
        <f>IF(COUNTA($E715:$AB715)=0,"",IF(COUNTA($E715:$AB715)-COUNTIF($E$15:$E716,"A")&lt;4,0,SMALL($E715:$AB715,4)))</f>
        <v>0</v>
      </c>
      <c r="AG715">
        <f>IF(COUNTA(E715:AA715)=0,"",SUM(AC715:AF715))</f>
        <v>97</v>
      </c>
      <c r="AH715" s="33">
        <f>23-COUNTBLANK(E715:AA715)</f>
        <v>1</v>
      </c>
    </row>
    <row r="716" spans="1:34" x14ac:dyDescent="0.3">
      <c r="A716" t="s">
        <v>90</v>
      </c>
      <c r="B716" t="s">
        <v>87</v>
      </c>
      <c r="C716" t="s">
        <v>91</v>
      </c>
      <c r="D716" t="s">
        <v>80</v>
      </c>
      <c r="F716" s="3">
        <v>98</v>
      </c>
      <c r="AC716">
        <f>IF(COUNTA($E716:$AB716)=0,"",IF(COUNTA($E716:AB716)-COUNTIF($E$15:$E717,"A")&lt;1,0,SMALL($E716:$AB716,1)))</f>
        <v>98</v>
      </c>
      <c r="AD716">
        <f>IF(COUNTA($E716:$AB716)=0,"",IF(COUNTA($E716:$AB716)-COUNTIF($E$15:$E717,"A")&lt;2,0,SMALL($E716:$AB716,2)))</f>
        <v>0</v>
      </c>
      <c r="AE716">
        <f>IF(COUNTA($E716:$AB716)=0,"",IF(COUNTA($E716:$AB716)-COUNTIF($E$15:$E717,"A")&lt;3,0,SMALL($E716:$AB716,3)))</f>
        <v>0</v>
      </c>
      <c r="AF716">
        <f>IF(COUNTA($E716:$AB716)=0,"",IF(COUNTA($E716:$AB716)-COUNTIF($E$15:$E717,"A")&lt;4,0,SMALL($E716:$AB716,4)))</f>
        <v>0</v>
      </c>
      <c r="AG716">
        <f>IF(COUNTA(E716:AA716)=0,"",SUM(AC716:AF716))</f>
        <v>98</v>
      </c>
      <c r="AH716" s="33">
        <f>23-COUNTBLANK(E716:AA716)</f>
        <v>1</v>
      </c>
    </row>
    <row r="717" spans="1:34" x14ac:dyDescent="0.3">
      <c r="A717" t="s">
        <v>751</v>
      </c>
      <c r="B717" t="s">
        <v>152</v>
      </c>
      <c r="C717" t="s">
        <v>91</v>
      </c>
      <c r="D717" t="s">
        <v>55</v>
      </c>
      <c r="O717" s="3">
        <v>98</v>
      </c>
      <c r="AC717">
        <f>IF(COUNTA($E717:$AB717)=0,"",IF(COUNTA($E717:AB717)-COUNTIF($E$15:$E718,"A")&lt;1,0,SMALL($E717:$AB717,1)))</f>
        <v>98</v>
      </c>
      <c r="AD717">
        <f>IF(COUNTA($E717:$AB717)=0,"",IF(COUNTA($E717:$AB717)-COUNTIF($E$15:$E718,"A")&lt;2,0,SMALL($E717:$AB717,2)))</f>
        <v>0</v>
      </c>
      <c r="AE717">
        <f>IF(COUNTA($E717:$AB717)=0,"",IF(COUNTA($E717:$AB717)-COUNTIF($E$15:$E718,"A")&lt;3,0,SMALL($E717:$AB717,3)))</f>
        <v>0</v>
      </c>
      <c r="AF717">
        <f>IF(COUNTA($E717:$AB717)=0,"",IF(COUNTA($E717:$AB717)-COUNTIF($E$15:$E718,"A")&lt;4,0,SMALL($E717:$AB717,4)))</f>
        <v>0</v>
      </c>
      <c r="AG717">
        <f>IF(COUNTA(E717:AA717)=0,"",SUM(AC717:AF717))</f>
        <v>98</v>
      </c>
      <c r="AH717" s="33">
        <f>23-COUNTBLANK(E717:AA717)</f>
        <v>1</v>
      </c>
    </row>
    <row r="718" spans="1:34" x14ac:dyDescent="0.3">
      <c r="A718" t="s">
        <v>752</v>
      </c>
      <c r="B718" t="s">
        <v>160</v>
      </c>
      <c r="C718" t="s">
        <v>91</v>
      </c>
      <c r="D718" t="s">
        <v>115</v>
      </c>
      <c r="O718" s="3">
        <v>98</v>
      </c>
      <c r="AC718">
        <f>IF(COUNTA($E718:$AB718)=0,"",IF(COUNTA($E718:AB718)-COUNTIF($E$15:$E720,"A")&lt;1,0,SMALL($E718:$AB718,1)))</f>
        <v>98</v>
      </c>
      <c r="AD718">
        <f>IF(COUNTA($E718:$AB718)=0,"",IF(COUNTA($E718:$AB718)-COUNTIF($E$15:$E720,"A")&lt;2,0,SMALL($E718:$AB718,2)))</f>
        <v>0</v>
      </c>
      <c r="AE718">
        <f>IF(COUNTA($E718:$AB718)=0,"",IF(COUNTA($E718:$AB718)-COUNTIF($E$15:$E720,"A")&lt;3,0,SMALL($E718:$AB718,3)))</f>
        <v>0</v>
      </c>
      <c r="AF718">
        <f>IF(COUNTA($E718:$AB718)=0,"",IF(COUNTA($E718:$AB718)-COUNTIF($E$15:$E720,"A")&lt;4,0,SMALL($E718:$AB718,4)))</f>
        <v>0</v>
      </c>
      <c r="AG718">
        <f>IF(COUNTA(E718:AA718)=0,"",SUM(AC718:AF718))</f>
        <v>98</v>
      </c>
      <c r="AH718" s="33">
        <f>23-COUNTBLANK(E718:AA718)</f>
        <v>1</v>
      </c>
    </row>
    <row r="719" spans="1:34" x14ac:dyDescent="0.3">
      <c r="A719" t="s">
        <v>753</v>
      </c>
      <c r="B719" t="s">
        <v>152</v>
      </c>
      <c r="C719" t="s">
        <v>91</v>
      </c>
      <c r="D719" t="s">
        <v>183</v>
      </c>
      <c r="Q719" s="3">
        <v>98</v>
      </c>
      <c r="AC719">
        <f>IF(COUNTA($E719:$AB719)=0,"",IF(COUNTA($E719:AB719)-COUNTIF($E$15:$E836,"A")&lt;1,0,SMALL($E719:$AB719,1)))</f>
        <v>98</v>
      </c>
      <c r="AD719">
        <f>IF(COUNTA($E719:$AB719)=0,"",IF(COUNTA($E719:$AB719)-COUNTIF($E$15:$E836,"A")&lt;2,0,SMALL($E719:$AB719,2)))</f>
        <v>0</v>
      </c>
      <c r="AE719">
        <f>IF(COUNTA($E719:$AB719)=0,"",IF(COUNTA($E719:$AB719)-COUNTIF($E$15:$E836,"A")&lt;3,0,SMALL($E719:$AB719,3)))</f>
        <v>0</v>
      </c>
      <c r="AF719">
        <f>IF(COUNTA($E719:$AB719)=0,"",IF(COUNTA($E719:$AB719)-COUNTIF($E$15:$E836,"A")&lt;4,0,SMALL($E719:$AB719,4)))</f>
        <v>0</v>
      </c>
      <c r="AG719">
        <f>IF(COUNTA(E719:AA719)=0,"",SUM(AC719:AF719))</f>
        <v>98</v>
      </c>
      <c r="AH719" s="33">
        <f>23-COUNTBLANK(E719:AA719)</f>
        <v>1</v>
      </c>
    </row>
    <row r="720" spans="1:34" x14ac:dyDescent="0.3">
      <c r="A720" t="s">
        <v>754</v>
      </c>
      <c r="B720" t="s">
        <v>152</v>
      </c>
      <c r="C720" t="s">
        <v>91</v>
      </c>
      <c r="D720" t="s">
        <v>126</v>
      </c>
      <c r="O720" s="3">
        <v>99</v>
      </c>
      <c r="AC720">
        <f>IF(COUNTA($E720:$AB720)=0,"",IF(COUNTA($E720:AB720)-COUNTIF($E$15:$E721,"A")&lt;1,0,SMALL($E720:$AB720,1)))</f>
        <v>99</v>
      </c>
      <c r="AD720">
        <f>IF(COUNTA($E720:$AB720)=0,"",IF(COUNTA($E720:$AB720)-COUNTIF($E$15:$E721,"A")&lt;2,0,SMALL($E720:$AB720,2)))</f>
        <v>0</v>
      </c>
      <c r="AE720">
        <f>IF(COUNTA($E720:$AB720)=0,"",IF(COUNTA($E720:$AB720)-COUNTIF($E$15:$E721,"A")&lt;3,0,SMALL($E720:$AB720,3)))</f>
        <v>0</v>
      </c>
      <c r="AF720">
        <f>IF(COUNTA($E720:$AB720)=0,"",IF(COUNTA($E720:$AB720)-COUNTIF($E$15:$E721,"A")&lt;4,0,SMALL($E720:$AB720,4)))</f>
        <v>0</v>
      </c>
      <c r="AG720">
        <f>IF(COUNTA(E720:AA720)=0,"",SUM(AC720:AF720))</f>
        <v>99</v>
      </c>
      <c r="AH720" s="33">
        <f>23-COUNTBLANK(E720:AA720)</f>
        <v>1</v>
      </c>
    </row>
    <row r="721" spans="1:34" x14ac:dyDescent="0.3">
      <c r="A721" t="s">
        <v>755</v>
      </c>
      <c r="B721" t="s">
        <v>78</v>
      </c>
      <c r="C721" t="s">
        <v>91</v>
      </c>
      <c r="D721" t="s">
        <v>36</v>
      </c>
      <c r="L721" s="3">
        <v>100</v>
      </c>
      <c r="AC721">
        <f>IF(COUNTA($E721:$AB721)=0,"",IF(COUNTA($E721:AB721)-COUNTIF($E$15:$E721,"A")&lt;1,0,SMALL($E721:$AB721,1)))</f>
        <v>100</v>
      </c>
      <c r="AD721">
        <f>IF(COUNTA($E721:$AB721)=0,"",IF(COUNTA($E721:$AB721)-COUNTIF($E$15:$E721,"A")&lt;2,0,SMALL($E721:$AB721,2)))</f>
        <v>0</v>
      </c>
      <c r="AE721">
        <f>IF(COUNTA($E721:$AB721)=0,"",IF(COUNTA($E721:$AB721)-COUNTIF($E$15:$E721,"A")&lt;3,0,SMALL($E721:$AB721,3)))</f>
        <v>0</v>
      </c>
      <c r="AF721">
        <f>IF(COUNTA($E721:$AB721)=0,"",IF(COUNTA($E721:$AB721)-COUNTIF($E$15:$E721,"A")&lt;4,0,SMALL($E721:$AB721,4)))</f>
        <v>0</v>
      </c>
      <c r="AG721">
        <f>IF(COUNTA(E721:AA721)=0,"",SUM(AC721:AF721))</f>
        <v>100</v>
      </c>
      <c r="AH721" s="33">
        <f>23-COUNTBLANK(E721:AA721)</f>
        <v>1</v>
      </c>
    </row>
    <row r="722" spans="1:34" hidden="1" x14ac:dyDescent="0.3">
      <c r="A722" t="s">
        <v>756</v>
      </c>
      <c r="B722" t="s">
        <v>61</v>
      </c>
      <c r="C722" t="s">
        <v>91</v>
      </c>
      <c r="D722" t="s">
        <v>138</v>
      </c>
      <c r="AC722" t="str">
        <f>IF(COUNTA($E722:$AB722)=0,"",IF(COUNTA($E722:AB722)-COUNTIF($E$15:$E722,"A")&lt;1,0,SMALL($E722:$AB722,1)))</f>
        <v/>
      </c>
      <c r="AD722" t="str">
        <f>IF(COUNTA($E722:$AB722)=0,"",IF(COUNTA($E722:$AB722)-COUNTIF($E$15:$E722,"A")&lt;2,0,SMALL($E722:$AB722,2)))</f>
        <v/>
      </c>
      <c r="AE722" t="str">
        <f>IF(COUNTA($E722:$AB722)=0,"",IF(COUNTA($E722:$AB722)-COUNTIF($E$15:$E722,"A")&lt;3,0,SMALL($E722:$AB722,3)))</f>
        <v/>
      </c>
      <c r="AF722" t="str">
        <f>IF(COUNTA($E722:$AB722)=0,"",IF(COUNTA($E722:$AB722)-COUNTIF($E$15:$E722,"A")&lt;4,0,SMALL($E722:$AB722,4)))</f>
        <v/>
      </c>
      <c r="AG722" t="str">
        <f>IF(COUNTA(E722:AA722)=0,"",SUM(AC722:AF722))</f>
        <v/>
      </c>
      <c r="AH722" s="33">
        <f>23-COUNTBLANK(E722:AA722)</f>
        <v>0</v>
      </c>
    </row>
    <row r="723" spans="1:34" hidden="1" x14ac:dyDescent="0.3">
      <c r="A723" t="s">
        <v>757</v>
      </c>
      <c r="B723" t="s">
        <v>61</v>
      </c>
      <c r="C723" t="s">
        <v>91</v>
      </c>
      <c r="D723" t="s">
        <v>55</v>
      </c>
      <c r="AC723" t="str">
        <f>IF(COUNTA($E723:$AB723)=0,"",IF(COUNTA($E723:AB723)-COUNTIF($E$15:$E724,"A")&lt;1,0,SMALL($E723:$AB723,1)))</f>
        <v/>
      </c>
      <c r="AD723" t="str">
        <f>IF(COUNTA($E723:$AB723)=0,"",IF(COUNTA($E723:$AB723)-COUNTIF($E$15:$E724,"A")&lt;2,0,SMALL($E723:$AB723,2)))</f>
        <v/>
      </c>
      <c r="AE723" t="str">
        <f>IF(COUNTA($E723:$AB723)=0,"",IF(COUNTA($E723:$AB723)-COUNTIF($E$15:$E724,"A")&lt;3,0,SMALL($E723:$AB723,3)))</f>
        <v/>
      </c>
      <c r="AF723" t="str">
        <f>IF(COUNTA($E723:$AB723)=0,"",IF(COUNTA($E723:$AB723)-COUNTIF($E$15:$E724,"A")&lt;4,0,SMALL($E723:$AB723,4)))</f>
        <v/>
      </c>
      <c r="AG723" t="str">
        <f>IF(COUNTA(E723:AA723)=0,"",SUM(AC723:AF723))</f>
        <v/>
      </c>
      <c r="AH723" s="33">
        <f>23-COUNTBLANK(E723:AA723)</f>
        <v>0</v>
      </c>
    </row>
    <row r="724" spans="1:34" hidden="1" x14ac:dyDescent="0.3">
      <c r="A724" t="s">
        <v>758</v>
      </c>
      <c r="B724" t="s">
        <v>61</v>
      </c>
      <c r="C724" t="s">
        <v>91</v>
      </c>
      <c r="D724" t="s">
        <v>108</v>
      </c>
      <c r="AC724" t="str">
        <f>IF(COUNTA($E724:$AB724)=0,"",IF(COUNTA($E724:AB724)-COUNTIF($E$15:$E724,"A")&lt;1,0,SMALL($E724:$AB724,1)))</f>
        <v/>
      </c>
      <c r="AD724" t="str">
        <f>IF(COUNTA($E724:$AB724)=0,"",IF(COUNTA($E724:$AB724)-COUNTIF($E$15:$E724,"A")&lt;2,0,SMALL($E724:$AB724,2)))</f>
        <v/>
      </c>
      <c r="AE724" t="str">
        <f>IF(COUNTA($E724:$AB724)=0,"",IF(COUNTA($E724:$AB724)-COUNTIF($E$15:$E724,"A")&lt;3,0,SMALL($E724:$AB724,3)))</f>
        <v/>
      </c>
      <c r="AF724" t="str">
        <f>IF(COUNTA($E724:$AB724)=0,"",IF(COUNTA($E724:$AB724)-COUNTIF($E$15:$E724,"A")&lt;4,0,SMALL($E724:$AB724,4)))</f>
        <v/>
      </c>
      <c r="AG724" t="str">
        <f>IF(COUNTA(E724:AA724)=0,"",SUM(AC724:AF724))</f>
        <v/>
      </c>
      <c r="AH724" s="33">
        <f>23-COUNTBLANK(E724:AA724)</f>
        <v>0</v>
      </c>
    </row>
    <row r="725" spans="1:34" hidden="1" x14ac:dyDescent="0.3">
      <c r="A725" t="s">
        <v>759</v>
      </c>
      <c r="B725" t="s">
        <v>61</v>
      </c>
      <c r="C725" t="s">
        <v>91</v>
      </c>
      <c r="D725" t="s">
        <v>136</v>
      </c>
      <c r="AA725" s="3"/>
      <c r="AB725" s="3"/>
      <c r="AC725" t="str">
        <f>IF(COUNTA($E725:$AB725)=0,"",IF(COUNTA($E725:AB725)-COUNTIF($E$15:$E729,"A")&lt;1,0,SMALL($E725:$AB725,1)))</f>
        <v/>
      </c>
      <c r="AD725" t="str">
        <f>IF(COUNTA($E725:$AB725)=0,"",IF(COUNTA($E725:$AB725)-COUNTIF($E$15:$E729,"A")&lt;2,0,SMALL($E725:$AB725,2)))</f>
        <v/>
      </c>
      <c r="AE725" t="str">
        <f>IF(COUNTA($E725:$AB725)=0,"",IF(COUNTA($E725:$AB725)-COUNTIF($E$15:$E729,"A")&lt;3,0,SMALL($E725:$AB725,3)))</f>
        <v/>
      </c>
      <c r="AF725" t="str">
        <f>IF(COUNTA($E725:$AB725)=0,"",IF(COUNTA($E725:$AB725)-COUNTIF($E$15:$E729,"A")&lt;4,0,SMALL($E725:$AB725,4)))</f>
        <v/>
      </c>
      <c r="AG725" t="str">
        <f>IF(COUNTA(E725:AA725)=0,"",SUM(AC725:AF725))</f>
        <v/>
      </c>
      <c r="AH725" s="33">
        <f>23-COUNTBLANK(E725:AA725)</f>
        <v>0</v>
      </c>
    </row>
    <row r="726" spans="1:34" hidden="1" x14ac:dyDescent="0.3">
      <c r="A726" t="s">
        <v>760</v>
      </c>
      <c r="B726" t="s">
        <v>61</v>
      </c>
      <c r="C726" t="s">
        <v>91</v>
      </c>
      <c r="D726" t="s">
        <v>185</v>
      </c>
      <c r="AC726" t="str">
        <f>IF(COUNTA($E726:$AB726)=0,"",IF(COUNTA($E726:AB726)-COUNTIF($E$15:$E727,"A")&lt;1,0,SMALL($E726:$AB726,1)))</f>
        <v/>
      </c>
      <c r="AD726" t="str">
        <f>IF(COUNTA($E726:$AB726)=0,"",IF(COUNTA($E726:$AB726)-COUNTIF($E$15:$E727,"A")&lt;2,0,SMALL($E726:$AB726,2)))</f>
        <v/>
      </c>
      <c r="AE726" t="str">
        <f>IF(COUNTA($E726:$AB726)=0,"",IF(COUNTA($E726:$AB726)-COUNTIF($E$15:$E727,"A")&lt;3,0,SMALL($E726:$AB726,3)))</f>
        <v/>
      </c>
      <c r="AF726" t="str">
        <f>IF(COUNTA($E726:$AB726)=0,"",IF(COUNTA($E726:$AB726)-COUNTIF($E$15:$E727,"A")&lt;4,0,SMALL($E726:$AB726,4)))</f>
        <v/>
      </c>
      <c r="AG726" t="str">
        <f>IF(COUNTA(E726:AA726)=0,"",SUM(AC726:AF726))</f>
        <v/>
      </c>
      <c r="AH726" s="33">
        <f>23-COUNTBLANK(E726:AA726)</f>
        <v>0</v>
      </c>
    </row>
    <row r="727" spans="1:34" hidden="1" x14ac:dyDescent="0.3">
      <c r="A727" t="s">
        <v>761</v>
      </c>
      <c r="B727" t="s">
        <v>152</v>
      </c>
      <c r="C727" t="s">
        <v>91</v>
      </c>
      <c r="D727" t="s">
        <v>36</v>
      </c>
      <c r="AC727" t="str">
        <f>IF(COUNTA($E727:$AB727)=0,"",IF(COUNTA($E727:AB727)-COUNTIF($E$15:$E728,"A")&lt;1,0,SMALL($E727:$AB727,1)))</f>
        <v/>
      </c>
      <c r="AD727" t="str">
        <f>IF(COUNTA($E727:$AB727)=0,"",IF(COUNTA($E727:$AB727)-COUNTIF($E$15:$E728,"A")&lt;2,0,SMALL($E727:$AB727,2)))</f>
        <v/>
      </c>
      <c r="AE727" t="str">
        <f>IF(COUNTA($E727:$AB727)=0,"",IF(COUNTA($E727:$AB727)-COUNTIF($E$15:$E728,"A")&lt;3,0,SMALL($E727:$AB727,3)))</f>
        <v/>
      </c>
      <c r="AF727" t="str">
        <f>IF(COUNTA($E727:$AB727)=0,"",IF(COUNTA($E727:$AB727)-COUNTIF($E$15:$E728,"A")&lt;4,0,SMALL($E727:$AB727,4)))</f>
        <v/>
      </c>
      <c r="AG727" t="str">
        <f>IF(COUNTA(E727:AA727)=0,"",SUM(AC727:AF727))</f>
        <v/>
      </c>
      <c r="AH727" s="33">
        <f>23-COUNTBLANK(E727:AA727)</f>
        <v>0</v>
      </c>
    </row>
    <row r="728" spans="1:34" hidden="1" x14ac:dyDescent="0.3">
      <c r="A728" t="s">
        <v>762</v>
      </c>
      <c r="B728" t="s">
        <v>61</v>
      </c>
      <c r="C728" t="s">
        <v>91</v>
      </c>
      <c r="D728" t="s">
        <v>121</v>
      </c>
      <c r="AC728" t="str">
        <f>IF(COUNTA($E728:$AB728)=0,"",IF(COUNTA($E728:AB728)-COUNTIF($E$15:$E729,"A")&lt;1,0,SMALL($E728:$AB728,1)))</f>
        <v/>
      </c>
      <c r="AD728" t="str">
        <f>IF(COUNTA($E728:$AB728)=0,"",IF(COUNTA($E728:$AB728)-COUNTIF($E$15:$E729,"A")&lt;2,0,SMALL($E728:$AB728,2)))</f>
        <v/>
      </c>
      <c r="AE728" t="str">
        <f>IF(COUNTA($E728:$AB728)=0,"",IF(COUNTA($E728:$AB728)-COUNTIF($E$15:$E729,"A")&lt;3,0,SMALL($E728:$AB728,3)))</f>
        <v/>
      </c>
      <c r="AF728" t="str">
        <f>IF(COUNTA($E728:$AB728)=0,"",IF(COUNTA($E728:$AB728)-COUNTIF($E$15:$E729,"A")&lt;4,0,SMALL($E728:$AB728,4)))</f>
        <v/>
      </c>
      <c r="AG728" t="str">
        <f>IF(COUNTA(E728:AA728)=0,"",SUM(AC728:AF728))</f>
        <v/>
      </c>
      <c r="AH728" s="33">
        <f>23-COUNTBLANK(E728:AA728)</f>
        <v>0</v>
      </c>
    </row>
    <row r="729" spans="1:34" hidden="1" x14ac:dyDescent="0.3">
      <c r="A729" t="s">
        <v>763</v>
      </c>
      <c r="B729" t="s">
        <v>95</v>
      </c>
      <c r="C729" t="s">
        <v>91</v>
      </c>
      <c r="D729" t="s">
        <v>65</v>
      </c>
      <c r="AC729" t="str">
        <f>IF(COUNTA($E729:$AB729)=0,"",IF(COUNTA($E729:AB729)-COUNTIF($E$15:$E730,"A")&lt;1,0,SMALL($E729:$AB729,1)))</f>
        <v/>
      </c>
      <c r="AD729" t="str">
        <f>IF(COUNTA($E729:$AB729)=0,"",IF(COUNTA($E729:$AB729)-COUNTIF($E$15:$E730,"A")&lt;2,0,SMALL($E729:$AB729,2)))</f>
        <v/>
      </c>
      <c r="AE729" t="str">
        <f>IF(COUNTA($E729:$AB729)=0,"",IF(COUNTA($E729:$AB729)-COUNTIF($E$15:$E730,"A")&lt;3,0,SMALL($E729:$AB729,3)))</f>
        <v/>
      </c>
      <c r="AF729" t="str">
        <f>IF(COUNTA($E729:$AB729)=0,"",IF(COUNTA($E729:$AB729)-COUNTIF($E$15:$E730,"A")&lt;4,0,SMALL($E729:$AB729,4)))</f>
        <v/>
      </c>
      <c r="AG729" t="str">
        <f>IF(COUNTA(E729:AA729)=0,"",SUM(AC729:AF729))</f>
        <v/>
      </c>
      <c r="AH729" s="33">
        <f>23-COUNTBLANK(E729:AA729)</f>
        <v>0</v>
      </c>
    </row>
    <row r="730" spans="1:34" hidden="1" x14ac:dyDescent="0.3">
      <c r="A730" t="s">
        <v>764</v>
      </c>
      <c r="B730" t="s">
        <v>152</v>
      </c>
      <c r="C730" t="s">
        <v>91</v>
      </c>
      <c r="D730" t="s">
        <v>138</v>
      </c>
      <c r="AC730" t="str">
        <f>IF(COUNTA($E730:$AB730)=0,"",IF(COUNTA($E730:AB730)-COUNTIF($E$15:$E731,"A")&lt;1,0,SMALL($E730:$AB730,1)))</f>
        <v/>
      </c>
      <c r="AD730" t="str">
        <f>IF(COUNTA($E730:$AB730)=0,"",IF(COUNTA($E730:$AB730)-COUNTIF($E$15:$E731,"A")&lt;2,0,SMALL($E730:$AB730,2)))</f>
        <v/>
      </c>
      <c r="AE730" t="str">
        <f>IF(COUNTA($E730:$AB730)=0,"",IF(COUNTA($E730:$AB730)-COUNTIF($E$15:$E731,"A")&lt;3,0,SMALL($E730:$AB730,3)))</f>
        <v/>
      </c>
      <c r="AF730" t="str">
        <f>IF(COUNTA($E730:$AB730)=0,"",IF(COUNTA($E730:$AB730)-COUNTIF($E$15:$E731,"A")&lt;4,0,SMALL($E730:$AB730,4)))</f>
        <v/>
      </c>
      <c r="AG730" t="str">
        <f>IF(COUNTA(E730:AA730)=0,"",SUM(AC730:AF730))</f>
        <v/>
      </c>
      <c r="AH730" s="33">
        <f>23-COUNTBLANK(E730:AA730)</f>
        <v>0</v>
      </c>
    </row>
    <row r="731" spans="1:34" hidden="1" x14ac:dyDescent="0.3">
      <c r="A731" t="s">
        <v>765</v>
      </c>
      <c r="B731" t="s">
        <v>61</v>
      </c>
      <c r="C731" t="s">
        <v>91</v>
      </c>
      <c r="D731" t="s">
        <v>183</v>
      </c>
      <c r="AC731" t="str">
        <f>IF(COUNTA($E731:$AB731)=0,"",IF(COUNTA($E731:AB731)-COUNTIF($E$15:$E732,"A")&lt;1,0,SMALL($E731:$AB731,1)))</f>
        <v/>
      </c>
      <c r="AD731" t="str">
        <f>IF(COUNTA($E731:$AB731)=0,"",IF(COUNTA($E731:$AB731)-COUNTIF($E$15:$E732,"A")&lt;2,0,SMALL($E731:$AB731,2)))</f>
        <v/>
      </c>
      <c r="AE731" t="str">
        <f>IF(COUNTA($E731:$AB731)=0,"",IF(COUNTA($E731:$AB731)-COUNTIF($E$15:$E732,"A")&lt;3,0,SMALL($E731:$AB731,3)))</f>
        <v/>
      </c>
      <c r="AF731" t="str">
        <f>IF(COUNTA($E731:$AB731)=0,"",IF(COUNTA($E731:$AB731)-COUNTIF($E$15:$E732,"A")&lt;4,0,SMALL($E731:$AB731,4)))</f>
        <v/>
      </c>
      <c r="AG731" t="str">
        <f>IF(COUNTA(E731:AA731)=0,"",SUM(AC731:AF731))</f>
        <v/>
      </c>
      <c r="AH731" s="33">
        <f>23-COUNTBLANK(E731:AA731)</f>
        <v>0</v>
      </c>
    </row>
    <row r="732" spans="1:34" hidden="1" x14ac:dyDescent="0.3">
      <c r="A732" t="s">
        <v>766</v>
      </c>
      <c r="B732" t="s">
        <v>61</v>
      </c>
      <c r="C732" t="s">
        <v>91</v>
      </c>
      <c r="D732" t="s">
        <v>185</v>
      </c>
      <c r="AC732" t="str">
        <f>IF(COUNTA($E732:$AB732)=0,"",IF(COUNTA($E732:AB732)-COUNTIF($E$15:$E733,"A")&lt;1,0,SMALL($E732:$AB732,1)))</f>
        <v/>
      </c>
      <c r="AD732" t="str">
        <f>IF(COUNTA($E732:$AB732)=0,"",IF(COUNTA($E732:$AB732)-COUNTIF($E$15:$E733,"A")&lt;2,0,SMALL($E732:$AB732,2)))</f>
        <v/>
      </c>
      <c r="AE732" t="str">
        <f>IF(COUNTA($E732:$AB732)=0,"",IF(COUNTA($E732:$AB732)-COUNTIF($E$15:$E733,"A")&lt;3,0,SMALL($E732:$AB732,3)))</f>
        <v/>
      </c>
      <c r="AF732" t="str">
        <f>IF(COUNTA($E732:$AB732)=0,"",IF(COUNTA($E732:$AB732)-COUNTIF($E$15:$E733,"A")&lt;4,0,SMALL($E732:$AB732,4)))</f>
        <v/>
      </c>
      <c r="AG732" t="str">
        <f>IF(COUNTA(E732:AA732)=0,"",SUM(AC732:AF732))</f>
        <v/>
      </c>
      <c r="AH732" s="33">
        <f>23-COUNTBLANK(E732:AA732)</f>
        <v>0</v>
      </c>
    </row>
    <row r="733" spans="1:34" hidden="1" x14ac:dyDescent="0.3">
      <c r="A733" t="s">
        <v>767</v>
      </c>
      <c r="B733" t="s">
        <v>61</v>
      </c>
      <c r="C733" t="s">
        <v>91</v>
      </c>
      <c r="D733" t="s">
        <v>155</v>
      </c>
      <c r="AC733" t="str">
        <f>IF(COUNTA($E733:$AB733)=0,"",IF(COUNTA($E733:AB733)-COUNTIF($E$15:$E734,"A")&lt;1,0,SMALL($E733:$AB733,1)))</f>
        <v/>
      </c>
      <c r="AD733" t="str">
        <f>IF(COUNTA($E733:$AB733)=0,"",IF(COUNTA($E733:$AB733)-COUNTIF($E$15:$E734,"A")&lt;2,0,SMALL($E733:$AB733,2)))</f>
        <v/>
      </c>
      <c r="AE733" t="str">
        <f>IF(COUNTA($E733:$AB733)=0,"",IF(COUNTA($E733:$AB733)-COUNTIF($E$15:$E734,"A")&lt;3,0,SMALL($E733:$AB733,3)))</f>
        <v/>
      </c>
      <c r="AF733" t="str">
        <f>IF(COUNTA($E733:$AB733)=0,"",IF(COUNTA($E733:$AB733)-COUNTIF($E$15:$E734,"A")&lt;4,0,SMALL($E733:$AB733,4)))</f>
        <v/>
      </c>
      <c r="AG733" t="str">
        <f>IF(COUNTA(E733:AA733)=0,"",SUM(AC733:AF733))</f>
        <v/>
      </c>
      <c r="AH733" s="33">
        <f>23-COUNTBLANK(E733:AA733)</f>
        <v>0</v>
      </c>
    </row>
    <row r="734" spans="1:34" hidden="1" x14ac:dyDescent="0.3">
      <c r="A734" t="s">
        <v>768</v>
      </c>
      <c r="B734" t="s">
        <v>61</v>
      </c>
      <c r="C734" t="s">
        <v>91</v>
      </c>
      <c r="D734" t="s">
        <v>221</v>
      </c>
      <c r="AC734" t="str">
        <f>IF(COUNTA($E734:$AB734)=0,"",IF(COUNTA($E734:AB734)-COUNTIF($E$15:$E735,"A")&lt;1,0,SMALL($E734:$AB734,1)))</f>
        <v/>
      </c>
      <c r="AD734" t="str">
        <f>IF(COUNTA($E734:$AB734)=0,"",IF(COUNTA($E734:$AB734)-COUNTIF($E$15:$E735,"A")&lt;2,0,SMALL($E734:$AB734,2)))</f>
        <v/>
      </c>
      <c r="AE734" t="str">
        <f>IF(COUNTA($E734:$AB734)=0,"",IF(COUNTA($E734:$AB734)-COUNTIF($E$15:$E735,"A")&lt;3,0,SMALL($E734:$AB734,3)))</f>
        <v/>
      </c>
      <c r="AF734" t="str">
        <f>IF(COUNTA($E734:$AB734)=0,"",IF(COUNTA($E734:$AB734)-COUNTIF($E$15:$E735,"A")&lt;4,0,SMALL($E734:$AB734,4)))</f>
        <v/>
      </c>
      <c r="AG734" t="str">
        <f>IF(COUNTA(E734:AA734)=0,"",SUM(AC734:AF734))</f>
        <v/>
      </c>
      <c r="AH734" s="33">
        <f>23-COUNTBLANK(E734:AA734)</f>
        <v>0</v>
      </c>
    </row>
    <row r="735" spans="1:34" hidden="1" x14ac:dyDescent="0.3">
      <c r="A735" t="s">
        <v>769</v>
      </c>
      <c r="B735" t="s">
        <v>152</v>
      </c>
      <c r="C735" t="s">
        <v>91</v>
      </c>
      <c r="D735" t="s">
        <v>155</v>
      </c>
      <c r="AC735" t="str">
        <f>IF(COUNTA($E735:$AB735)=0,"",IF(COUNTA($E735:AB735)-COUNTIF($E$15:$E736,"A")&lt;1,0,SMALL($E735:$AB735,1)))</f>
        <v/>
      </c>
      <c r="AD735" t="str">
        <f>IF(COUNTA($E735:$AB735)=0,"",IF(COUNTA($E735:$AB735)-COUNTIF($E$15:$E736,"A")&lt;2,0,SMALL($E735:$AB735,2)))</f>
        <v/>
      </c>
      <c r="AE735" t="str">
        <f>IF(COUNTA($E735:$AB735)=0,"",IF(COUNTA($E735:$AB735)-COUNTIF($E$15:$E736,"A")&lt;3,0,SMALL($E735:$AB735,3)))</f>
        <v/>
      </c>
      <c r="AF735" t="str">
        <f>IF(COUNTA($E735:$AB735)=0,"",IF(COUNTA($E735:$AB735)-COUNTIF($E$15:$E736,"A")&lt;4,0,SMALL($E735:$AB735,4)))</f>
        <v/>
      </c>
      <c r="AG735" t="str">
        <f>IF(COUNTA(E735:AA735)=0,"",SUM(AC735:AF735))</f>
        <v/>
      </c>
      <c r="AH735" s="33">
        <f>23-COUNTBLANK(E735:AA735)</f>
        <v>0</v>
      </c>
    </row>
    <row r="736" spans="1:34" hidden="1" x14ac:dyDescent="0.3">
      <c r="A736" t="s">
        <v>770</v>
      </c>
      <c r="B736" t="s">
        <v>50</v>
      </c>
      <c r="C736" t="s">
        <v>91</v>
      </c>
      <c r="D736" t="s">
        <v>65</v>
      </c>
      <c r="AC736" t="str">
        <f>IF(COUNTA($E736:$AB736)=0,"",IF(COUNTA($E736:AB736)-COUNTIF($E$15:$E737,"A")&lt;1,0,SMALL($E736:$AB736,1)))</f>
        <v/>
      </c>
      <c r="AD736" t="str">
        <f>IF(COUNTA($E736:$AB736)=0,"",IF(COUNTA($E736:$AB736)-COUNTIF($E$15:$E737,"A")&lt;2,0,SMALL($E736:$AB736,2)))</f>
        <v/>
      </c>
      <c r="AE736" t="str">
        <f>IF(COUNTA($E736:$AB736)=0,"",IF(COUNTA($E736:$AB736)-COUNTIF($E$15:$E737,"A")&lt;3,0,SMALL($E736:$AB736,3)))</f>
        <v/>
      </c>
      <c r="AF736" t="str">
        <f>IF(COUNTA($E736:$AB736)=0,"",IF(COUNTA($E736:$AB736)-COUNTIF($E$15:$E737,"A")&lt;4,0,SMALL($E736:$AB736,4)))</f>
        <v/>
      </c>
      <c r="AG736" t="str">
        <f>IF(COUNTA(E736:AA736)=0,"",SUM(AC736:AF736))</f>
        <v/>
      </c>
      <c r="AH736" s="33">
        <f>23-COUNTBLANK(E736:AA736)</f>
        <v>0</v>
      </c>
    </row>
    <row r="737" spans="1:34" hidden="1" x14ac:dyDescent="0.3">
      <c r="A737" t="s">
        <v>771</v>
      </c>
      <c r="B737" t="s">
        <v>61</v>
      </c>
      <c r="C737" t="s">
        <v>91</v>
      </c>
      <c r="D737" t="s">
        <v>35</v>
      </c>
      <c r="AC737" t="str">
        <f>IF(COUNTA($E737:$AB737)=0,"",IF(COUNTA($E737:AB737)-COUNTIF($E$15:$E738,"A")&lt;1,0,SMALL($E737:$AB737,1)))</f>
        <v/>
      </c>
      <c r="AD737" t="str">
        <f>IF(COUNTA($E737:$AB737)=0,"",IF(COUNTA($E737:$AB737)-COUNTIF($E$15:$E738,"A")&lt;2,0,SMALL($E737:$AB737,2)))</f>
        <v/>
      </c>
      <c r="AE737" t="str">
        <f>IF(COUNTA($E737:$AB737)=0,"",IF(COUNTA($E737:$AB737)-COUNTIF($E$15:$E738,"A")&lt;3,0,SMALL($E737:$AB737,3)))</f>
        <v/>
      </c>
      <c r="AF737" t="str">
        <f>IF(COUNTA($E737:$AB737)=0,"",IF(COUNTA($E737:$AB737)-COUNTIF($E$15:$E738,"A")&lt;4,0,SMALL($E737:$AB737,4)))</f>
        <v/>
      </c>
      <c r="AG737" t="str">
        <f>IF(COUNTA(E737:AA737)=0,"",SUM(AC737:AF737))</f>
        <v/>
      </c>
      <c r="AH737" s="33">
        <f>23-COUNTBLANK(E737:AA737)</f>
        <v>0</v>
      </c>
    </row>
    <row r="738" spans="1:34" hidden="1" x14ac:dyDescent="0.3">
      <c r="A738" t="s">
        <v>772</v>
      </c>
      <c r="B738" t="s">
        <v>61</v>
      </c>
      <c r="C738" t="s">
        <v>741</v>
      </c>
      <c r="D738" t="s">
        <v>316</v>
      </c>
      <c r="AC738" t="str">
        <f>IF(COUNTA($E738:$AB738)=0,"",IF(COUNTA($E738:AB738)-COUNTIF($E$15:$E739,"A")&lt;1,0,SMALL($E738:$AB738,1)))</f>
        <v/>
      </c>
      <c r="AD738" t="str">
        <f>IF(COUNTA($E738:$AB738)=0,"",IF(COUNTA($E738:$AB738)-COUNTIF($E$15:$E739,"A")&lt;2,0,SMALL($E738:$AB738,2)))</f>
        <v/>
      </c>
      <c r="AE738" t="str">
        <f>IF(COUNTA($E738:$AB738)=0,"",IF(COUNTA($E738:$AB738)-COUNTIF($E$15:$E739,"A")&lt;3,0,SMALL($E738:$AB738,3)))</f>
        <v/>
      </c>
      <c r="AF738" t="str">
        <f>IF(COUNTA($E738:$AB738)=0,"",IF(COUNTA($E738:$AB738)-COUNTIF($E$15:$E739,"A")&lt;4,0,SMALL($E738:$AB738,4)))</f>
        <v/>
      </c>
      <c r="AG738" t="str">
        <f>IF(COUNTA(E738:AA738)=0,"",SUM(AC738:AF738))</f>
        <v/>
      </c>
      <c r="AH738" s="33">
        <f>23-COUNTBLANK(E738:AA738)</f>
        <v>0</v>
      </c>
    </row>
    <row r="739" spans="1:34" hidden="1" x14ac:dyDescent="0.3">
      <c r="A739" t="s">
        <v>773</v>
      </c>
      <c r="B739" t="s">
        <v>152</v>
      </c>
      <c r="C739" t="s">
        <v>741</v>
      </c>
      <c r="D739" t="s">
        <v>194</v>
      </c>
      <c r="AC739" t="str">
        <f>IF(COUNTA($E739:$AB739)=0,"",IF(COUNTA($E739:AB739)-COUNTIF($E$15:$E740,"A")&lt;1,0,SMALL($E739:$AB739,1)))</f>
        <v/>
      </c>
      <c r="AD739" t="str">
        <f>IF(COUNTA($E739:$AB739)=0,"",IF(COUNTA($E739:$AB739)-COUNTIF($E$15:$E740,"A")&lt;2,0,SMALL($E739:$AB739,2)))</f>
        <v/>
      </c>
      <c r="AE739" t="str">
        <f>IF(COUNTA($E739:$AB739)=0,"",IF(COUNTA($E739:$AB739)-COUNTIF($E$15:$E740,"A")&lt;3,0,SMALL($E739:$AB739,3)))</f>
        <v/>
      </c>
      <c r="AF739" t="str">
        <f>IF(COUNTA($E739:$AB739)=0,"",IF(COUNTA($E739:$AB739)-COUNTIF($E$15:$E740,"A")&lt;4,0,SMALL($E739:$AB739,4)))</f>
        <v/>
      </c>
      <c r="AG739" t="str">
        <f>IF(COUNTA(E739:AA739)=0,"",SUM(AC739:AF739))</f>
        <v/>
      </c>
      <c r="AH739" s="33">
        <f>23-COUNTBLANK(E739:AA739)</f>
        <v>0</v>
      </c>
    </row>
    <row r="740" spans="1:34" hidden="1" x14ac:dyDescent="0.3">
      <c r="A740" t="s">
        <v>774</v>
      </c>
      <c r="B740" t="s">
        <v>152</v>
      </c>
      <c r="C740" t="s">
        <v>91</v>
      </c>
      <c r="D740" t="s">
        <v>310</v>
      </c>
      <c r="AC740" t="str">
        <f>IF(COUNTA($E740:$AB740)=0,"",IF(COUNTA($E740:AB740)-COUNTIF($E$15:$E741,"A")&lt;1,0,SMALL($E740:$AB740,1)))</f>
        <v/>
      </c>
      <c r="AD740" t="str">
        <f>IF(COUNTA($E740:$AB740)=0,"",IF(COUNTA($E740:$AB740)-COUNTIF($E$15:$E741,"A")&lt;2,0,SMALL($E740:$AB740,2)))</f>
        <v/>
      </c>
      <c r="AE740" t="str">
        <f>IF(COUNTA($E740:$AB740)=0,"",IF(COUNTA($E740:$AB740)-COUNTIF($E$15:$E741,"A")&lt;3,0,SMALL($E740:$AB740,3)))</f>
        <v/>
      </c>
      <c r="AF740" t="str">
        <f>IF(COUNTA($E740:$AB740)=0,"",IF(COUNTA($E740:$AB740)-COUNTIF($E$15:$E741,"A")&lt;4,0,SMALL($E740:$AB740,4)))</f>
        <v/>
      </c>
      <c r="AG740" t="str">
        <f>IF(COUNTA(E740:AA740)=0,"",SUM(AC740:AF740))</f>
        <v/>
      </c>
      <c r="AH740" s="33">
        <f>23-COUNTBLANK(E740:AA740)</f>
        <v>0</v>
      </c>
    </row>
    <row r="741" spans="1:34" hidden="1" x14ac:dyDescent="0.3">
      <c r="A741" t="s">
        <v>775</v>
      </c>
      <c r="B741" t="s">
        <v>152</v>
      </c>
      <c r="C741" t="s">
        <v>91</v>
      </c>
      <c r="D741" t="s">
        <v>155</v>
      </c>
      <c r="AC741" t="str">
        <f>IF(COUNTA($E741:$AB741)=0,"",IF(COUNTA($E741:AB741)-COUNTIF($E$15:$E742,"A")&lt;1,0,SMALL($E741:$AB741,1)))</f>
        <v/>
      </c>
      <c r="AD741" t="str">
        <f>IF(COUNTA($E741:$AB741)=0,"",IF(COUNTA($E741:$AB741)-COUNTIF($E$15:$E742,"A")&lt;2,0,SMALL($E741:$AB741,2)))</f>
        <v/>
      </c>
      <c r="AE741" t="str">
        <f>IF(COUNTA($E741:$AB741)=0,"",IF(COUNTA($E741:$AB741)-COUNTIF($E$15:$E742,"A")&lt;3,0,SMALL($E741:$AB741,3)))</f>
        <v/>
      </c>
      <c r="AF741" t="str">
        <f>IF(COUNTA($E741:$AB741)=0,"",IF(COUNTA($E741:$AB741)-COUNTIF($E$15:$E742,"A")&lt;4,0,SMALL($E741:$AB741,4)))</f>
        <v/>
      </c>
      <c r="AG741" t="str">
        <f>IF(COUNTA(E741:AA741)=0,"",SUM(AC741:AF741))</f>
        <v/>
      </c>
      <c r="AH741" s="33">
        <f>23-COUNTBLANK(E741:AA741)</f>
        <v>0</v>
      </c>
    </row>
    <row r="742" spans="1:34" hidden="1" x14ac:dyDescent="0.3">
      <c r="A742" t="s">
        <v>776</v>
      </c>
      <c r="B742" t="s">
        <v>61</v>
      </c>
      <c r="C742" t="s">
        <v>91</v>
      </c>
      <c r="D742" t="s">
        <v>280</v>
      </c>
      <c r="AC742" t="str">
        <f>IF(COUNTA($E742:$AB742)=0,"",IF(COUNTA($E742:AB742)-COUNTIF($E$15:$E743,"A")&lt;1,0,SMALL($E742:$AB742,1)))</f>
        <v/>
      </c>
      <c r="AD742" t="str">
        <f>IF(COUNTA($E742:$AB742)=0,"",IF(COUNTA($E742:$AB742)-COUNTIF($E$15:$E743,"A")&lt;2,0,SMALL($E742:$AB742,2)))</f>
        <v/>
      </c>
      <c r="AE742" t="str">
        <f>IF(COUNTA($E742:$AB742)=0,"",IF(COUNTA($E742:$AB742)-COUNTIF($E$15:$E743,"A")&lt;3,0,SMALL($E742:$AB742,3)))</f>
        <v/>
      </c>
      <c r="AF742" t="str">
        <f>IF(COUNTA($E742:$AB742)=0,"",IF(COUNTA($E742:$AB742)-COUNTIF($E$15:$E743,"A")&lt;4,0,SMALL($E742:$AB742,4)))</f>
        <v/>
      </c>
      <c r="AG742" t="str">
        <f>IF(COUNTA(E742:AA742)=0,"",SUM(AC742:AF742))</f>
        <v/>
      </c>
      <c r="AH742" s="33">
        <f>23-COUNTBLANK(E742:AA742)</f>
        <v>0</v>
      </c>
    </row>
    <row r="743" spans="1:34" hidden="1" x14ac:dyDescent="0.3">
      <c r="A743" t="s">
        <v>777</v>
      </c>
      <c r="B743" t="s">
        <v>152</v>
      </c>
      <c r="C743" t="s">
        <v>741</v>
      </c>
      <c r="D743" t="s">
        <v>75</v>
      </c>
      <c r="AC743" t="str">
        <f>IF(COUNTA($E743:$AB743)=0,"",IF(COUNTA($E743:AB743)-COUNTIF($E$15:$E744,"A")&lt;1,0,SMALL($E743:$AB743,1)))</f>
        <v/>
      </c>
      <c r="AD743" t="str">
        <f>IF(COUNTA($E743:$AB743)=0,"",IF(COUNTA($E743:$AB743)-COUNTIF($E$15:$E744,"A")&lt;2,0,SMALL($E743:$AB743,2)))</f>
        <v/>
      </c>
      <c r="AE743" t="str">
        <f>IF(COUNTA($E743:$AB743)=0,"",IF(COUNTA($E743:$AB743)-COUNTIF($E$15:$E744,"A")&lt;3,0,SMALL($E743:$AB743,3)))</f>
        <v/>
      </c>
      <c r="AF743" t="str">
        <f>IF(COUNTA($E743:$AB743)=0,"",IF(COUNTA($E743:$AB743)-COUNTIF($E$15:$E744,"A")&lt;4,0,SMALL($E743:$AB743,4)))</f>
        <v/>
      </c>
      <c r="AG743" t="str">
        <f>IF(COUNTA(E743:AA743)=0,"",SUM(AC743:AF743))</f>
        <v/>
      </c>
      <c r="AH743" s="33">
        <f>23-COUNTBLANK(E743:AA743)</f>
        <v>0</v>
      </c>
    </row>
    <row r="744" spans="1:34" hidden="1" x14ac:dyDescent="0.3">
      <c r="A744" t="s">
        <v>778</v>
      </c>
      <c r="B744" t="s">
        <v>61</v>
      </c>
      <c r="C744" t="s">
        <v>91</v>
      </c>
      <c r="D744" t="s">
        <v>310</v>
      </c>
      <c r="AC744" t="str">
        <f>IF(COUNTA($E744:$AB744)=0,"",IF(COUNTA($E744:AB744)-COUNTIF($E$15:$E745,"A")&lt;1,0,SMALL($E744:$AB744,1)))</f>
        <v/>
      </c>
      <c r="AD744" t="str">
        <f>IF(COUNTA($E744:$AB744)=0,"",IF(COUNTA($E744:$AB744)-COUNTIF($E$15:$E745,"A")&lt;2,0,SMALL($E744:$AB744,2)))</f>
        <v/>
      </c>
      <c r="AE744" t="str">
        <f>IF(COUNTA($E744:$AB744)=0,"",IF(COUNTA($E744:$AB744)-COUNTIF($E$15:$E745,"A")&lt;3,0,SMALL($E744:$AB744,3)))</f>
        <v/>
      </c>
      <c r="AF744" t="str">
        <f>IF(COUNTA($E744:$AB744)=0,"",IF(COUNTA($E744:$AB744)-COUNTIF($E$15:$E745,"A")&lt;4,0,SMALL($E744:$AB744,4)))</f>
        <v/>
      </c>
      <c r="AG744" t="str">
        <f>IF(COUNTA(E744:AA744)=0,"",SUM(AC744:AF744))</f>
        <v/>
      </c>
      <c r="AH744" s="33">
        <f>23-COUNTBLANK(E744:AA744)</f>
        <v>0</v>
      </c>
    </row>
    <row r="745" spans="1:34" hidden="1" x14ac:dyDescent="0.3">
      <c r="A745" t="s">
        <v>779</v>
      </c>
      <c r="B745" t="s">
        <v>152</v>
      </c>
      <c r="C745" t="s">
        <v>91</v>
      </c>
      <c r="D745" t="s">
        <v>310</v>
      </c>
      <c r="AC745" t="str">
        <f>IF(COUNTA($E745:$AB745)=0,"",IF(COUNTA($E745:AB745)-COUNTIF($E$15:$E746,"A")&lt;1,0,SMALL($E745:$AB745,1)))</f>
        <v/>
      </c>
      <c r="AD745" t="str">
        <f>IF(COUNTA($E745:$AB745)=0,"",IF(COUNTA($E745:$AB745)-COUNTIF($E$15:$E746,"A")&lt;2,0,SMALL($E745:$AB745,2)))</f>
        <v/>
      </c>
      <c r="AE745" t="str">
        <f>IF(COUNTA($E745:$AB745)=0,"",IF(COUNTA($E745:$AB745)-COUNTIF($E$15:$E746,"A")&lt;3,0,SMALL($E745:$AB745,3)))</f>
        <v/>
      </c>
      <c r="AF745" t="str">
        <f>IF(COUNTA($E745:$AB745)=0,"",IF(COUNTA($E745:$AB745)-COUNTIF($E$15:$E746,"A")&lt;4,0,SMALL($E745:$AB745,4)))</f>
        <v/>
      </c>
      <c r="AG745" t="str">
        <f>IF(COUNTA(E745:AA745)=0,"",SUM(AC745:AF745))</f>
        <v/>
      </c>
      <c r="AH745" s="33">
        <f>23-COUNTBLANK(E745:AA745)</f>
        <v>0</v>
      </c>
    </row>
    <row r="746" spans="1:34" hidden="1" x14ac:dyDescent="0.3">
      <c r="A746" t="s">
        <v>780</v>
      </c>
      <c r="B746" t="s">
        <v>152</v>
      </c>
      <c r="C746" t="s">
        <v>91</v>
      </c>
      <c r="D746" t="s">
        <v>310</v>
      </c>
      <c r="AC746" t="str">
        <f>IF(COUNTA($E746:$AB746)=0,"",IF(COUNTA($E746:AB746)-COUNTIF($E$15:$E747,"A")&lt;1,0,SMALL($E746:$AB746,1)))</f>
        <v/>
      </c>
      <c r="AD746" t="str">
        <f>IF(COUNTA($E746:$AB746)=0,"",IF(COUNTA($E746:$AB746)-COUNTIF($E$15:$E747,"A")&lt;2,0,SMALL($E746:$AB746,2)))</f>
        <v/>
      </c>
      <c r="AE746" t="str">
        <f>IF(COUNTA($E746:$AB746)=0,"",IF(COUNTA($E746:$AB746)-COUNTIF($E$15:$E747,"A")&lt;3,0,SMALL($E746:$AB746,3)))</f>
        <v/>
      </c>
      <c r="AF746" t="str">
        <f>IF(COUNTA($E746:$AB746)=0,"",IF(COUNTA($E746:$AB746)-COUNTIF($E$15:$E747,"A")&lt;4,0,SMALL($E746:$AB746,4)))</f>
        <v/>
      </c>
      <c r="AG746" t="str">
        <f>IF(COUNTA(E746:AA746)=0,"",SUM(AC746:AF746))</f>
        <v/>
      </c>
      <c r="AH746" s="33">
        <f>23-COUNTBLANK(E746:AA746)</f>
        <v>0</v>
      </c>
    </row>
    <row r="747" spans="1:34" hidden="1" x14ac:dyDescent="0.3">
      <c r="A747" t="s">
        <v>781</v>
      </c>
      <c r="B747" t="s">
        <v>152</v>
      </c>
      <c r="C747" t="s">
        <v>741</v>
      </c>
      <c r="D747" t="s">
        <v>221</v>
      </c>
      <c r="AC747" t="str">
        <f>IF(COUNTA($E747:$AB747)=0,"",IF(COUNTA($E747:AB747)-COUNTIF($E$15:$E748,"A")&lt;1,0,SMALL($E747:$AB747,1)))</f>
        <v/>
      </c>
      <c r="AD747" t="str">
        <f>IF(COUNTA($E747:$AB747)=0,"",IF(COUNTA($E747:$AB747)-COUNTIF($E$15:$E748,"A")&lt;2,0,SMALL($E747:$AB747,2)))</f>
        <v/>
      </c>
      <c r="AE747" t="str">
        <f>IF(COUNTA($E747:$AB747)=0,"",IF(COUNTA($E747:$AB747)-COUNTIF($E$15:$E748,"A")&lt;3,0,SMALL($E747:$AB747,3)))</f>
        <v/>
      </c>
      <c r="AF747" t="str">
        <f>IF(COUNTA($E747:$AB747)=0,"",IF(COUNTA($E747:$AB747)-COUNTIF($E$15:$E748,"A")&lt;4,0,SMALL($E747:$AB747,4)))</f>
        <v/>
      </c>
      <c r="AG747" t="str">
        <f>IF(COUNTA(E747:AA747)=0,"",SUM(AC747:AF747))</f>
        <v/>
      </c>
      <c r="AH747" s="33">
        <f>23-COUNTBLANK(E747:AA747)</f>
        <v>0</v>
      </c>
    </row>
    <row r="748" spans="1:34" hidden="1" x14ac:dyDescent="0.3">
      <c r="A748" t="s">
        <v>782</v>
      </c>
      <c r="B748" t="s">
        <v>152</v>
      </c>
      <c r="C748" t="s">
        <v>741</v>
      </c>
      <c r="D748" t="s">
        <v>155</v>
      </c>
      <c r="AC748" t="str">
        <f>IF(COUNTA($E748:$AB748)=0,"",IF(COUNTA($E748:AB748)-COUNTIF($E$15:$E749,"A")&lt;1,0,SMALL($E748:$AB748,1)))</f>
        <v/>
      </c>
      <c r="AD748" t="str">
        <f>IF(COUNTA($E748:$AB748)=0,"",IF(COUNTA($E748:$AB748)-COUNTIF($E$15:$E749,"A")&lt;2,0,SMALL($E748:$AB748,2)))</f>
        <v/>
      </c>
      <c r="AE748" t="str">
        <f>IF(COUNTA($E748:$AB748)=0,"",IF(COUNTA($E748:$AB748)-COUNTIF($E$15:$E749,"A")&lt;3,0,SMALL($E748:$AB748,3)))</f>
        <v/>
      </c>
      <c r="AF748" t="str">
        <f>IF(COUNTA($E748:$AB748)=0,"",IF(COUNTA($E748:$AB748)-COUNTIF($E$15:$E749,"A")&lt;4,0,SMALL($E748:$AB748,4)))</f>
        <v/>
      </c>
      <c r="AG748" t="str">
        <f>IF(COUNTA(E748:AA748)=0,"",SUM(AC748:AF748))</f>
        <v/>
      </c>
      <c r="AH748" s="33">
        <f>23-COUNTBLANK(E748:AA748)</f>
        <v>0</v>
      </c>
    </row>
    <row r="749" spans="1:34" hidden="1" x14ac:dyDescent="0.3">
      <c r="A749" t="s">
        <v>783</v>
      </c>
      <c r="B749" t="s">
        <v>50</v>
      </c>
      <c r="C749" t="s">
        <v>91</v>
      </c>
      <c r="D749" t="s">
        <v>155</v>
      </c>
      <c r="AC749" t="str">
        <f>IF(COUNTA($E749:$AB749)=0,"",IF(COUNTA($E749:AB749)-COUNTIF($E$15:$E750,"A")&lt;1,0,SMALL($E749:$AB749,1)))</f>
        <v/>
      </c>
      <c r="AD749" t="str">
        <f>IF(COUNTA($E749:$AB749)=0,"",IF(COUNTA($E749:$AB749)-COUNTIF($E$15:$E750,"A")&lt;2,0,SMALL($E749:$AB749,2)))</f>
        <v/>
      </c>
      <c r="AE749" t="str">
        <f>IF(COUNTA($E749:$AB749)=0,"",IF(COUNTA($E749:$AB749)-COUNTIF($E$15:$E750,"A")&lt;3,0,SMALL($E749:$AB749,3)))</f>
        <v/>
      </c>
      <c r="AF749" t="str">
        <f>IF(COUNTA($E749:$AB749)=0,"",IF(COUNTA($E749:$AB749)-COUNTIF($E$15:$E750,"A")&lt;4,0,SMALL($E749:$AB749,4)))</f>
        <v/>
      </c>
      <c r="AG749" t="str">
        <f>IF(COUNTA(E749:AA749)=0,"",SUM(AC749:AF749))</f>
        <v/>
      </c>
      <c r="AH749" s="33">
        <f>23-COUNTBLANK(E749:AA749)</f>
        <v>0</v>
      </c>
    </row>
    <row r="750" spans="1:34" hidden="1" x14ac:dyDescent="0.3">
      <c r="A750" t="s">
        <v>784</v>
      </c>
      <c r="B750" t="s">
        <v>160</v>
      </c>
      <c r="C750" t="s">
        <v>741</v>
      </c>
      <c r="D750" t="s">
        <v>310</v>
      </c>
      <c r="AC750" t="str">
        <f>IF(COUNTA($E750:$AB750)=0,"",IF(COUNTA($E750:AB750)-COUNTIF($E$15:$E751,"A")&lt;1,0,SMALL($E750:$AB750,1)))</f>
        <v/>
      </c>
      <c r="AD750" t="str">
        <f>IF(COUNTA($E750:$AB750)=0,"",IF(COUNTA($E750:$AB750)-COUNTIF($E$15:$E751,"A")&lt;2,0,SMALL($E750:$AB750,2)))</f>
        <v/>
      </c>
      <c r="AE750" t="str">
        <f>IF(COUNTA($E750:$AB750)=0,"",IF(COUNTA($E750:$AB750)-COUNTIF($E$15:$E751,"A")&lt;3,0,SMALL($E750:$AB750,3)))</f>
        <v/>
      </c>
      <c r="AF750" t="str">
        <f>IF(COUNTA($E750:$AB750)=0,"",IF(COUNTA($E750:$AB750)-COUNTIF($E$15:$E751,"A")&lt;4,0,SMALL($E750:$AB750,4)))</f>
        <v/>
      </c>
      <c r="AG750" t="str">
        <f>IF(COUNTA(E750:AA750)=0,"",SUM(AC750:AF750))</f>
        <v/>
      </c>
      <c r="AH750" s="33">
        <f>23-COUNTBLANK(E750:AA750)</f>
        <v>0</v>
      </c>
    </row>
    <row r="751" spans="1:34" hidden="1" x14ac:dyDescent="0.3">
      <c r="A751" t="s">
        <v>785</v>
      </c>
      <c r="B751" t="s">
        <v>50</v>
      </c>
      <c r="C751" t="s">
        <v>91</v>
      </c>
      <c r="D751" t="s">
        <v>123</v>
      </c>
      <c r="AC751" t="str">
        <f>IF(COUNTA($E751:$AB751)=0,"",IF(COUNTA($E751:AB751)-COUNTIF($E$15:$E752,"A")&lt;1,0,SMALL($E751:$AB751,1)))</f>
        <v/>
      </c>
      <c r="AD751" t="str">
        <f>IF(COUNTA($E751:$AB751)=0,"",IF(COUNTA($E751:$AB751)-COUNTIF($E$15:$E752,"A")&lt;2,0,SMALL($E751:$AB751,2)))</f>
        <v/>
      </c>
      <c r="AE751" t="str">
        <f>IF(COUNTA($E751:$AB751)=0,"",IF(COUNTA($E751:$AB751)-COUNTIF($E$15:$E752,"A")&lt;3,0,SMALL($E751:$AB751,3)))</f>
        <v/>
      </c>
      <c r="AF751" t="str">
        <f>IF(COUNTA($E751:$AB751)=0,"",IF(COUNTA($E751:$AB751)-COUNTIF($E$15:$E752,"A")&lt;4,0,SMALL($E751:$AB751,4)))</f>
        <v/>
      </c>
      <c r="AG751" t="str">
        <f>IF(COUNTA(E751:AA751)=0,"",SUM(AC751:AF751))</f>
        <v/>
      </c>
      <c r="AH751" s="33">
        <f>23-COUNTBLANK(E751:AA751)</f>
        <v>0</v>
      </c>
    </row>
    <row r="752" spans="1:34" hidden="1" x14ac:dyDescent="0.3">
      <c r="A752" t="s">
        <v>786</v>
      </c>
      <c r="B752" t="s">
        <v>50</v>
      </c>
      <c r="C752" t="s">
        <v>91</v>
      </c>
      <c r="D752" t="s">
        <v>65</v>
      </c>
      <c r="AC752" t="str">
        <f>IF(COUNTA($E752:$AB752)=0,"",IF(COUNTA($E752:AB752)-COUNTIF($E$15:$E753,"A")&lt;1,0,SMALL($E752:$AB752,1)))</f>
        <v/>
      </c>
      <c r="AD752" t="str">
        <f>IF(COUNTA($E752:$AB752)=0,"",IF(COUNTA($E752:$AB752)-COUNTIF($E$15:$E753,"A")&lt;2,0,SMALL($E752:$AB752,2)))</f>
        <v/>
      </c>
      <c r="AE752" t="str">
        <f>IF(COUNTA($E752:$AB752)=0,"",IF(COUNTA($E752:$AB752)-COUNTIF($E$15:$E753,"A")&lt;3,0,SMALL($E752:$AB752,3)))</f>
        <v/>
      </c>
      <c r="AF752" t="str">
        <f>IF(COUNTA($E752:$AB752)=0,"",IF(COUNTA($E752:$AB752)-COUNTIF($E$15:$E753,"A")&lt;4,0,SMALL($E752:$AB752,4)))</f>
        <v/>
      </c>
      <c r="AG752" t="str">
        <f>IF(COUNTA(E752:AA752)=0,"",SUM(AC752:AF752))</f>
        <v/>
      </c>
      <c r="AH752" s="33">
        <f>23-COUNTBLANK(E752:AA752)</f>
        <v>0</v>
      </c>
    </row>
    <row r="753" spans="1:34" hidden="1" x14ac:dyDescent="0.3">
      <c r="A753" t="s">
        <v>787</v>
      </c>
      <c r="B753" t="s">
        <v>61</v>
      </c>
      <c r="C753" t="s">
        <v>91</v>
      </c>
      <c r="D753" t="s">
        <v>283</v>
      </c>
      <c r="AC753" t="str">
        <f>IF(COUNTA($E753:$AB753)=0,"",IF(COUNTA($E753:AB753)-COUNTIF($E$15:$E754,"A")&lt;1,0,SMALL($E753:$AB753,1)))</f>
        <v/>
      </c>
      <c r="AD753" t="str">
        <f>IF(COUNTA($E753:$AB753)=0,"",IF(COUNTA($E753:$AB753)-COUNTIF($E$15:$E754,"A")&lt;2,0,SMALL($E753:$AB753,2)))</f>
        <v/>
      </c>
      <c r="AE753" t="str">
        <f>IF(COUNTA($E753:$AB753)=0,"",IF(COUNTA($E753:$AB753)-COUNTIF($E$15:$E754,"A")&lt;3,0,SMALL($E753:$AB753,3)))</f>
        <v/>
      </c>
      <c r="AF753" t="str">
        <f>IF(COUNTA($E753:$AB753)=0,"",IF(COUNTA($E753:$AB753)-COUNTIF($E$15:$E754,"A")&lt;4,0,SMALL($E753:$AB753,4)))</f>
        <v/>
      </c>
      <c r="AG753" t="str">
        <f>IF(COUNTA(E753:AA753)=0,"",SUM(AC753:AF753))</f>
        <v/>
      </c>
      <c r="AH753" s="33">
        <f>23-COUNTBLANK(E753:AA753)</f>
        <v>0</v>
      </c>
    </row>
    <row r="754" spans="1:34" hidden="1" x14ac:dyDescent="0.3">
      <c r="A754" t="s">
        <v>788</v>
      </c>
      <c r="B754" t="s">
        <v>61</v>
      </c>
      <c r="C754" t="s">
        <v>91</v>
      </c>
      <c r="D754" t="s">
        <v>283</v>
      </c>
      <c r="AC754" t="str">
        <f>IF(COUNTA($E754:$AB754)=0,"",IF(COUNTA($E754:AB754)-COUNTIF($E$15:$E755,"A")&lt;1,0,SMALL($E754:$AB754,1)))</f>
        <v/>
      </c>
      <c r="AD754" t="str">
        <f>IF(COUNTA($E754:$AB754)=0,"",IF(COUNTA($E754:$AB754)-COUNTIF($E$15:$E755,"A")&lt;2,0,SMALL($E754:$AB754,2)))</f>
        <v/>
      </c>
      <c r="AE754" t="str">
        <f>IF(COUNTA($E754:$AB754)=0,"",IF(COUNTA($E754:$AB754)-COUNTIF($E$15:$E755,"A")&lt;3,0,SMALL($E754:$AB754,3)))</f>
        <v/>
      </c>
      <c r="AF754" t="str">
        <f>IF(COUNTA($E754:$AB754)=0,"",IF(COUNTA($E754:$AB754)-COUNTIF($E$15:$E755,"A")&lt;4,0,SMALL($E754:$AB754,4)))</f>
        <v/>
      </c>
      <c r="AG754" t="str">
        <f>IF(COUNTA(E754:AA754)=0,"",SUM(AC754:AF754))</f>
        <v/>
      </c>
      <c r="AH754" s="33">
        <f>23-COUNTBLANK(E754:AA754)</f>
        <v>0</v>
      </c>
    </row>
    <row r="755" spans="1:34" hidden="1" x14ac:dyDescent="0.3">
      <c r="A755" t="s">
        <v>789</v>
      </c>
      <c r="B755" t="s">
        <v>61</v>
      </c>
      <c r="C755" t="s">
        <v>91</v>
      </c>
      <c r="D755" t="s">
        <v>185</v>
      </c>
      <c r="AC755" t="str">
        <f>IF(COUNTA($E755:$AB755)=0,"",IF(COUNTA($E755:AB755)-COUNTIF($E$15:$E756,"A")&lt;1,0,SMALL($E755:$AB755,1)))</f>
        <v/>
      </c>
      <c r="AD755" t="str">
        <f>IF(COUNTA($E755:$AB755)=0,"",IF(COUNTA($E755:$AB755)-COUNTIF($E$15:$E756,"A")&lt;2,0,SMALL($E755:$AB755,2)))</f>
        <v/>
      </c>
      <c r="AE755" t="str">
        <f>IF(COUNTA($E755:$AB755)=0,"",IF(COUNTA($E755:$AB755)-COUNTIF($E$15:$E756,"A")&lt;3,0,SMALL($E755:$AB755,3)))</f>
        <v/>
      </c>
      <c r="AF755" t="str">
        <f>IF(COUNTA($E755:$AB755)=0,"",IF(COUNTA($E755:$AB755)-COUNTIF($E$15:$E756,"A")&lt;4,0,SMALL($E755:$AB755,4)))</f>
        <v/>
      </c>
      <c r="AG755" t="str">
        <f>IF(COUNTA(E755:AA755)=0,"",SUM(AC755:AF755))</f>
        <v/>
      </c>
      <c r="AH755" s="33">
        <f>23-COUNTBLANK(E755:AA755)</f>
        <v>0</v>
      </c>
    </row>
    <row r="756" spans="1:34" hidden="1" x14ac:dyDescent="0.3">
      <c r="A756" t="s">
        <v>790</v>
      </c>
      <c r="B756" t="s">
        <v>152</v>
      </c>
      <c r="C756" t="s">
        <v>741</v>
      </c>
      <c r="D756" t="s">
        <v>71</v>
      </c>
      <c r="AC756" t="str">
        <f>IF(COUNTA($E756:$AB756)=0,"",IF(COUNTA($E756:AB756)-COUNTIF($E$15:$E757,"A")&lt;1,0,SMALL($E756:$AB756,1)))</f>
        <v/>
      </c>
      <c r="AD756" t="str">
        <f>IF(COUNTA($E756:$AB756)=0,"",IF(COUNTA($E756:$AB756)-COUNTIF($E$15:$E757,"A")&lt;2,0,SMALL($E756:$AB756,2)))</f>
        <v/>
      </c>
      <c r="AE756" t="str">
        <f>IF(COUNTA($E756:$AB756)=0,"",IF(COUNTA($E756:$AB756)-COUNTIF($E$15:$E757,"A")&lt;3,0,SMALL($E756:$AB756,3)))</f>
        <v/>
      </c>
      <c r="AF756" t="str">
        <f>IF(COUNTA($E756:$AB756)=0,"",IF(COUNTA($E756:$AB756)-COUNTIF($E$15:$E757,"A")&lt;4,0,SMALL($E756:$AB756,4)))</f>
        <v/>
      </c>
      <c r="AG756" t="str">
        <f>IF(COUNTA(E756:AA756)=0,"",SUM(AC756:AF756))</f>
        <v/>
      </c>
      <c r="AH756" s="33">
        <f>23-COUNTBLANK(E756:AA756)</f>
        <v>0</v>
      </c>
    </row>
    <row r="757" spans="1:34" hidden="1" x14ac:dyDescent="0.3">
      <c r="A757" t="s">
        <v>791</v>
      </c>
      <c r="B757" t="s">
        <v>61</v>
      </c>
      <c r="C757" t="s">
        <v>91</v>
      </c>
      <c r="D757" t="s">
        <v>71</v>
      </c>
      <c r="AC757" t="str">
        <f>IF(COUNTA($E757:$AB757)=0,"",IF(COUNTA($E757:AB757)-COUNTIF($E$15:$E758,"A")&lt;1,0,SMALL($E757:$AB757,1)))</f>
        <v/>
      </c>
      <c r="AD757" t="str">
        <f>IF(COUNTA($E757:$AB757)=0,"",IF(COUNTA($E757:$AB757)-COUNTIF($E$15:$E758,"A")&lt;2,0,SMALL($E757:$AB757,2)))</f>
        <v/>
      </c>
      <c r="AE757" t="str">
        <f>IF(COUNTA($E757:$AB757)=0,"",IF(COUNTA($E757:$AB757)-COUNTIF($E$15:$E758,"A")&lt;3,0,SMALL($E757:$AB757,3)))</f>
        <v/>
      </c>
      <c r="AF757" t="str">
        <f>IF(COUNTA($E757:$AB757)=0,"",IF(COUNTA($E757:$AB757)-COUNTIF($E$15:$E758,"A")&lt;4,0,SMALL($E757:$AB757,4)))</f>
        <v/>
      </c>
      <c r="AG757" t="str">
        <f>IF(COUNTA(E757:AA757)=0,"",SUM(AC757:AF757))</f>
        <v/>
      </c>
      <c r="AH757" s="33">
        <f>23-COUNTBLANK(E757:AA757)</f>
        <v>0</v>
      </c>
    </row>
    <row r="758" spans="1:34" hidden="1" x14ac:dyDescent="0.3">
      <c r="A758" t="s">
        <v>792</v>
      </c>
      <c r="B758" t="s">
        <v>152</v>
      </c>
      <c r="C758" t="s">
        <v>91</v>
      </c>
      <c r="D758" t="s">
        <v>310</v>
      </c>
      <c r="AC758" t="str">
        <f>IF(COUNTA($E758:$AB758)=0,"",IF(COUNTA($E758:AB758)-COUNTIF($E$15:$E759,"A")&lt;1,0,SMALL($E758:$AB758,1)))</f>
        <v/>
      </c>
      <c r="AD758" t="str">
        <f>IF(COUNTA($E758:$AB758)=0,"",IF(COUNTA($E758:$AB758)-COUNTIF($E$15:$E759,"A")&lt;2,0,SMALL($E758:$AB758,2)))</f>
        <v/>
      </c>
      <c r="AE758" t="str">
        <f>IF(COUNTA($E758:$AB758)=0,"",IF(COUNTA($E758:$AB758)-COUNTIF($E$15:$E759,"A")&lt;3,0,SMALL($E758:$AB758,3)))</f>
        <v/>
      </c>
      <c r="AF758" t="str">
        <f>IF(COUNTA($E758:$AB758)=0,"",IF(COUNTA($E758:$AB758)-COUNTIF($E$15:$E759,"A")&lt;4,0,SMALL($E758:$AB758,4)))</f>
        <v/>
      </c>
      <c r="AG758" t="str">
        <f>IF(COUNTA(E758:AA758)=0,"",SUM(AC758:AF758))</f>
        <v/>
      </c>
      <c r="AH758" s="33">
        <f>23-COUNTBLANK(E758:AA758)</f>
        <v>0</v>
      </c>
    </row>
    <row r="759" spans="1:34" hidden="1" x14ac:dyDescent="0.3">
      <c r="A759" t="s">
        <v>793</v>
      </c>
      <c r="B759" t="s">
        <v>160</v>
      </c>
      <c r="C759" t="s">
        <v>91</v>
      </c>
      <c r="D759" t="s">
        <v>121</v>
      </c>
      <c r="AC759" t="str">
        <f>IF(COUNTA($E759:$AB759)=0,"",IF(COUNTA($E759:AB759)-COUNTIF($E$15:$E760,"A")&lt;1,0,SMALL($E759:$AB759,1)))</f>
        <v/>
      </c>
      <c r="AD759" t="str">
        <f>IF(COUNTA($E759:$AB759)=0,"",IF(COUNTA($E759:$AB759)-COUNTIF($E$15:$E760,"A")&lt;2,0,SMALL($E759:$AB759,2)))</f>
        <v/>
      </c>
      <c r="AE759" t="str">
        <f>IF(COUNTA($E759:$AB759)=0,"",IF(COUNTA($E759:$AB759)-COUNTIF($E$15:$E760,"A")&lt;3,0,SMALL($E759:$AB759,3)))</f>
        <v/>
      </c>
      <c r="AF759" t="str">
        <f>IF(COUNTA($E759:$AB759)=0,"",IF(COUNTA($E759:$AB759)-COUNTIF($E$15:$E760,"A")&lt;4,0,SMALL($E759:$AB759,4)))</f>
        <v/>
      </c>
      <c r="AG759" t="str">
        <f>IF(COUNTA(E759:AA759)=0,"",SUM(AC759:AF759))</f>
        <v/>
      </c>
      <c r="AH759" s="33">
        <f>23-COUNTBLANK(E759:AA759)</f>
        <v>0</v>
      </c>
    </row>
    <row r="760" spans="1:34" hidden="1" x14ac:dyDescent="0.3">
      <c r="A760" t="s">
        <v>794</v>
      </c>
      <c r="B760" t="s">
        <v>61</v>
      </c>
      <c r="C760" t="s">
        <v>91</v>
      </c>
      <c r="D760" t="s">
        <v>204</v>
      </c>
      <c r="AC760" t="str">
        <f>IF(COUNTA($E760:$AB760)=0,"",IF(COUNTA($E760:AB760)-COUNTIF($E$15:$E761,"A")&lt;1,0,SMALL($E760:$AB760,1)))</f>
        <v/>
      </c>
      <c r="AD760" t="str">
        <f>IF(COUNTA($E760:$AB760)=0,"",IF(COUNTA($E760:$AB760)-COUNTIF($E$15:$E761,"A")&lt;2,0,SMALL($E760:$AB760,2)))</f>
        <v/>
      </c>
      <c r="AE760" t="str">
        <f>IF(COUNTA($E760:$AB760)=0,"",IF(COUNTA($E760:$AB760)-COUNTIF($E$15:$E761,"A")&lt;3,0,SMALL($E760:$AB760,3)))</f>
        <v/>
      </c>
      <c r="AF760" t="str">
        <f>IF(COUNTA($E760:$AB760)=0,"",IF(COUNTA($E760:$AB760)-COUNTIF($E$15:$E761,"A")&lt;4,0,SMALL($E760:$AB760,4)))</f>
        <v/>
      </c>
      <c r="AG760" t="str">
        <f>IF(COUNTA(E760:AA760)=0,"",SUM(AC760:AF760))</f>
        <v/>
      </c>
      <c r="AH760" s="33">
        <f>23-COUNTBLANK(E760:AA760)</f>
        <v>0</v>
      </c>
    </row>
    <row r="761" spans="1:34" hidden="1" x14ac:dyDescent="0.3">
      <c r="A761" t="s">
        <v>795</v>
      </c>
      <c r="B761" t="s">
        <v>152</v>
      </c>
      <c r="C761" t="s">
        <v>91</v>
      </c>
      <c r="D761" t="s">
        <v>185</v>
      </c>
      <c r="AC761" t="str">
        <f>IF(COUNTA($E761:$AB761)=0,"",IF(COUNTA($E761:AB761)-COUNTIF($E$15:$E762,"A")&lt;1,0,SMALL($E761:$AB761,1)))</f>
        <v/>
      </c>
      <c r="AD761" t="str">
        <f>IF(COUNTA($E761:$AB761)=0,"",IF(COUNTA($E761:$AB761)-COUNTIF($E$15:$E762,"A")&lt;2,0,SMALL($E761:$AB761,2)))</f>
        <v/>
      </c>
      <c r="AE761" t="str">
        <f>IF(COUNTA($E761:$AB761)=0,"",IF(COUNTA($E761:$AB761)-COUNTIF($E$15:$E762,"A")&lt;3,0,SMALL($E761:$AB761,3)))</f>
        <v/>
      </c>
      <c r="AF761" t="str">
        <f>IF(COUNTA($E761:$AB761)=0,"",IF(COUNTA($E761:$AB761)-COUNTIF($E$15:$E762,"A")&lt;4,0,SMALL($E761:$AB761,4)))</f>
        <v/>
      </c>
      <c r="AG761" t="str">
        <f>IF(COUNTA(E761:AA761)=0,"",SUM(AC761:AF761))</f>
        <v/>
      </c>
      <c r="AH761" s="33">
        <f>23-COUNTBLANK(E761:AA761)</f>
        <v>0</v>
      </c>
    </row>
    <row r="762" spans="1:34" hidden="1" x14ac:dyDescent="0.3">
      <c r="A762" t="s">
        <v>796</v>
      </c>
      <c r="B762" t="s">
        <v>61</v>
      </c>
      <c r="C762" t="s">
        <v>741</v>
      </c>
      <c r="D762" t="s">
        <v>307</v>
      </c>
      <c r="AC762" t="str">
        <f>IF(COUNTA($E762:$AB762)=0,"",IF(COUNTA($E762:AB762)-COUNTIF($E$15:$E763,"A")&lt;1,0,SMALL($E762:$AB762,1)))</f>
        <v/>
      </c>
      <c r="AD762" t="str">
        <f>IF(COUNTA($E762:$AB762)=0,"",IF(COUNTA($E762:$AB762)-COUNTIF($E$15:$E763,"A")&lt;2,0,SMALL($E762:$AB762,2)))</f>
        <v/>
      </c>
      <c r="AE762" t="str">
        <f>IF(COUNTA($E762:$AB762)=0,"",IF(COUNTA($E762:$AB762)-COUNTIF($E$15:$E763,"A")&lt;3,0,SMALL($E762:$AB762,3)))</f>
        <v/>
      </c>
      <c r="AF762" t="str">
        <f>IF(COUNTA($E762:$AB762)=0,"",IF(COUNTA($E762:$AB762)-COUNTIF($E$15:$E763,"A")&lt;4,0,SMALL($E762:$AB762,4)))</f>
        <v/>
      </c>
      <c r="AG762" t="str">
        <f>IF(COUNTA(E762:AA762)=0,"",SUM(AC762:AF762))</f>
        <v/>
      </c>
      <c r="AH762" s="33">
        <f>23-COUNTBLANK(E762:AA762)</f>
        <v>0</v>
      </c>
    </row>
    <row r="763" spans="1:34" hidden="1" x14ac:dyDescent="0.3">
      <c r="A763" t="s">
        <v>797</v>
      </c>
      <c r="B763" t="s">
        <v>152</v>
      </c>
      <c r="C763" t="s">
        <v>741</v>
      </c>
      <c r="D763" t="s">
        <v>55</v>
      </c>
      <c r="AC763" t="str">
        <f>IF(COUNTA($E763:$AB763)=0,"",IF(COUNTA($E763:AB763)-COUNTIF($E$15:$E764,"A")&lt;1,0,SMALL($E763:$AB763,1)))</f>
        <v/>
      </c>
      <c r="AD763" t="str">
        <f>IF(COUNTA($E763:$AB763)=0,"",IF(COUNTA($E763:$AB763)-COUNTIF($E$15:$E764,"A")&lt;2,0,SMALL($E763:$AB763,2)))</f>
        <v/>
      </c>
      <c r="AE763" t="str">
        <f>IF(COUNTA($E763:$AB763)=0,"",IF(COUNTA($E763:$AB763)-COUNTIF($E$15:$E764,"A")&lt;3,0,SMALL($E763:$AB763,3)))</f>
        <v/>
      </c>
      <c r="AF763" t="str">
        <f>IF(COUNTA($E763:$AB763)=0,"",IF(COUNTA($E763:$AB763)-COUNTIF($E$15:$E764,"A")&lt;4,0,SMALL($E763:$AB763,4)))</f>
        <v/>
      </c>
      <c r="AG763" t="str">
        <f>IF(COUNTA(E763:AA763)=0,"",SUM(AC763:AF763))</f>
        <v/>
      </c>
      <c r="AH763" s="33">
        <f>23-COUNTBLANK(E763:AA763)</f>
        <v>0</v>
      </c>
    </row>
    <row r="764" spans="1:34" hidden="1" x14ac:dyDescent="0.3">
      <c r="A764" t="s">
        <v>798</v>
      </c>
      <c r="B764" t="s">
        <v>152</v>
      </c>
      <c r="C764" t="s">
        <v>91</v>
      </c>
      <c r="D764" t="s">
        <v>65</v>
      </c>
      <c r="AC764" t="str">
        <f>IF(COUNTA($E764:$AB764)=0,"",IF(COUNTA($E764:AB764)-COUNTIF($E$15:$E765,"A")&lt;1,0,SMALL($E764:$AB764,1)))</f>
        <v/>
      </c>
      <c r="AD764" t="str">
        <f>IF(COUNTA($E764:$AB764)=0,"",IF(COUNTA($E764:$AB764)-COUNTIF($E$15:$E765,"A")&lt;2,0,SMALL($E764:$AB764,2)))</f>
        <v/>
      </c>
      <c r="AE764" t="str">
        <f>IF(COUNTA($E764:$AB764)=0,"",IF(COUNTA($E764:$AB764)-COUNTIF($E$15:$E765,"A")&lt;3,0,SMALL($E764:$AB764,3)))</f>
        <v/>
      </c>
      <c r="AF764" t="str">
        <f>IF(COUNTA($E764:$AB764)=0,"",IF(COUNTA($E764:$AB764)-COUNTIF($E$15:$E765,"A")&lt;4,0,SMALL($E764:$AB764,4)))</f>
        <v/>
      </c>
      <c r="AG764" t="str">
        <f>IF(COUNTA(E764:AA764)=0,"",SUM(AC764:AF764))</f>
        <v/>
      </c>
      <c r="AH764" s="33">
        <f>23-COUNTBLANK(E764:AA764)</f>
        <v>0</v>
      </c>
    </row>
    <row r="765" spans="1:34" hidden="1" x14ac:dyDescent="0.3">
      <c r="A765" t="s">
        <v>799</v>
      </c>
      <c r="B765" t="s">
        <v>61</v>
      </c>
      <c r="C765" t="s">
        <v>91</v>
      </c>
      <c r="D765" t="s">
        <v>83</v>
      </c>
      <c r="AC765" t="str">
        <f>IF(COUNTA($E765:$AB765)=0,"",IF(COUNTA($E765:AB765)-COUNTIF($E$15:$E766,"A")&lt;1,0,SMALL($E765:$AB765,1)))</f>
        <v/>
      </c>
      <c r="AD765" t="str">
        <f>IF(COUNTA($E765:$AB765)=0,"",IF(COUNTA($E765:$AB765)-COUNTIF($E$15:$E766,"A")&lt;2,0,SMALL($E765:$AB765,2)))</f>
        <v/>
      </c>
      <c r="AE765" t="str">
        <f>IF(COUNTA($E765:$AB765)=0,"",IF(COUNTA($E765:$AB765)-COUNTIF($E$15:$E766,"A")&lt;3,0,SMALL($E765:$AB765,3)))</f>
        <v/>
      </c>
      <c r="AF765" t="str">
        <f>IF(COUNTA($E765:$AB765)=0,"",IF(COUNTA($E765:$AB765)-COUNTIF($E$15:$E766,"A")&lt;4,0,SMALL($E765:$AB765,4)))</f>
        <v/>
      </c>
      <c r="AG765" t="str">
        <f>IF(COUNTA(E765:AA765)=0,"",SUM(AC765:AF765))</f>
        <v/>
      </c>
      <c r="AH765" s="33">
        <f>23-COUNTBLANK(E765:AA765)</f>
        <v>0</v>
      </c>
    </row>
    <row r="766" spans="1:34" hidden="1" x14ac:dyDescent="0.3">
      <c r="A766" t="s">
        <v>800</v>
      </c>
      <c r="B766" t="s">
        <v>61</v>
      </c>
      <c r="C766" t="s">
        <v>91</v>
      </c>
      <c r="D766" t="s">
        <v>83</v>
      </c>
      <c r="AC766" t="str">
        <f>IF(COUNTA($E766:$AB766)=0,"",IF(COUNTA($E766:AB766)-COUNTIF($E$15:$E767,"A")&lt;1,0,SMALL($E766:$AB766,1)))</f>
        <v/>
      </c>
      <c r="AD766" t="str">
        <f>IF(COUNTA($E766:$AB766)=0,"",IF(COUNTA($E766:$AB766)-COUNTIF($E$15:$E767,"A")&lt;2,0,SMALL($E766:$AB766,2)))</f>
        <v/>
      </c>
      <c r="AE766" t="str">
        <f>IF(COUNTA($E766:$AB766)=0,"",IF(COUNTA($E766:$AB766)-COUNTIF($E$15:$E767,"A")&lt;3,0,SMALL($E766:$AB766,3)))</f>
        <v/>
      </c>
      <c r="AF766" t="str">
        <f>IF(COUNTA($E766:$AB766)=0,"",IF(COUNTA($E766:$AB766)-COUNTIF($E$15:$E767,"A")&lt;4,0,SMALL($E766:$AB766,4)))</f>
        <v/>
      </c>
      <c r="AG766" t="str">
        <f>IF(COUNTA(E766:AA766)=0,"",SUM(AC766:AF766))</f>
        <v/>
      </c>
      <c r="AH766" s="33">
        <f>23-COUNTBLANK(E766:AA766)</f>
        <v>0</v>
      </c>
    </row>
    <row r="767" spans="1:34" hidden="1" x14ac:dyDescent="0.3">
      <c r="A767" t="s">
        <v>801</v>
      </c>
      <c r="B767" t="s">
        <v>152</v>
      </c>
      <c r="C767" t="s">
        <v>741</v>
      </c>
      <c r="D767" t="s">
        <v>155</v>
      </c>
      <c r="AC767" t="str">
        <f>IF(COUNTA($E767:$AB767)=0,"",IF(COUNTA($E767:AB767)-COUNTIF($E$15:$E768,"A")&lt;1,0,SMALL($E767:$AB767,1)))</f>
        <v/>
      </c>
      <c r="AD767" t="str">
        <f>IF(COUNTA($E767:$AB767)=0,"",IF(COUNTA($E767:$AB767)-COUNTIF($E$15:$E768,"A")&lt;2,0,SMALL($E767:$AB767,2)))</f>
        <v/>
      </c>
      <c r="AE767" t="str">
        <f>IF(COUNTA($E767:$AB767)=0,"",IF(COUNTA($E767:$AB767)-COUNTIF($E$15:$E768,"A")&lt;3,0,SMALL($E767:$AB767,3)))</f>
        <v/>
      </c>
      <c r="AF767" t="str">
        <f>IF(COUNTA($E767:$AB767)=0,"",IF(COUNTA($E767:$AB767)-COUNTIF($E$15:$E768,"A")&lt;4,0,SMALL($E767:$AB767,4)))</f>
        <v/>
      </c>
      <c r="AG767" t="str">
        <f>IF(COUNTA(E767:AA767)=0,"",SUM(AC767:AF767))</f>
        <v/>
      </c>
      <c r="AH767" s="33">
        <f>23-COUNTBLANK(E767:AA767)</f>
        <v>0</v>
      </c>
    </row>
    <row r="768" spans="1:34" hidden="1" x14ac:dyDescent="0.3">
      <c r="A768" t="s">
        <v>802</v>
      </c>
      <c r="B768" t="s">
        <v>50</v>
      </c>
      <c r="C768" t="s">
        <v>91</v>
      </c>
      <c r="D768" t="s">
        <v>158</v>
      </c>
      <c r="AC768" t="str">
        <f>IF(COUNTA($E768:$AB768)=0,"",IF(COUNTA($E768:AB768)-COUNTIF($E$15:$E769,"A")&lt;1,0,SMALL($E768:$AB768,1)))</f>
        <v/>
      </c>
      <c r="AD768" t="str">
        <f>IF(COUNTA($E768:$AB768)=0,"",IF(COUNTA($E768:$AB768)-COUNTIF($E$15:$E769,"A")&lt;2,0,SMALL($E768:$AB768,2)))</f>
        <v/>
      </c>
      <c r="AE768" t="str">
        <f>IF(COUNTA($E768:$AB768)=0,"",IF(COUNTA($E768:$AB768)-COUNTIF($E$15:$E769,"A")&lt;3,0,SMALL($E768:$AB768,3)))</f>
        <v/>
      </c>
      <c r="AF768" t="str">
        <f>IF(COUNTA($E768:$AB768)=0,"",IF(COUNTA($E768:$AB768)-COUNTIF($E$15:$E769,"A")&lt;4,0,SMALL($E768:$AB768,4)))</f>
        <v/>
      </c>
      <c r="AG768" t="str">
        <f>IF(COUNTA(E768:AA768)=0,"",SUM(AC768:AF768))</f>
        <v/>
      </c>
      <c r="AH768" s="33">
        <f>23-COUNTBLANK(E768:AA768)</f>
        <v>0</v>
      </c>
    </row>
    <row r="769" spans="1:34" hidden="1" x14ac:dyDescent="0.3">
      <c r="A769" t="s">
        <v>803</v>
      </c>
      <c r="B769" t="s">
        <v>61</v>
      </c>
      <c r="C769" t="s">
        <v>741</v>
      </c>
      <c r="D769" t="s">
        <v>35</v>
      </c>
      <c r="AC769" t="str">
        <f>IF(COUNTA($E769:$AB769)=0,"",IF(COUNTA($E769:AB769)-COUNTIF($E$15:$E770,"A")&lt;1,0,SMALL($E769:$AB769,1)))</f>
        <v/>
      </c>
      <c r="AD769" t="str">
        <f>IF(COUNTA($E769:$AB769)=0,"",IF(COUNTA($E769:$AB769)-COUNTIF($E$15:$E770,"A")&lt;2,0,SMALL($E769:$AB769,2)))</f>
        <v/>
      </c>
      <c r="AE769" t="str">
        <f>IF(COUNTA($E769:$AB769)=0,"",IF(COUNTA($E769:$AB769)-COUNTIF($E$15:$E770,"A")&lt;3,0,SMALL($E769:$AB769,3)))</f>
        <v/>
      </c>
      <c r="AF769" t="str">
        <f>IF(COUNTA($E769:$AB769)=0,"",IF(COUNTA($E769:$AB769)-COUNTIF($E$15:$E770,"A")&lt;4,0,SMALL($E769:$AB769,4)))</f>
        <v/>
      </c>
      <c r="AG769" t="str">
        <f>IF(COUNTA(E769:AA769)=0,"",SUM(AC769:AF769))</f>
        <v/>
      </c>
      <c r="AH769" s="33">
        <f>23-COUNTBLANK(E769:AA769)</f>
        <v>0</v>
      </c>
    </row>
    <row r="770" spans="1:34" hidden="1" x14ac:dyDescent="0.3">
      <c r="A770" t="s">
        <v>804</v>
      </c>
      <c r="B770" t="s">
        <v>152</v>
      </c>
      <c r="C770" t="s">
        <v>91</v>
      </c>
      <c r="D770" t="s">
        <v>123</v>
      </c>
      <c r="AC770" t="str">
        <f>IF(COUNTA($E770:$AB770)=0,"",IF(COUNTA($E770:AB770)-COUNTIF($E$15:$E771,"A")&lt;1,0,SMALL($E770:$AB770,1)))</f>
        <v/>
      </c>
      <c r="AD770" t="str">
        <f>IF(COUNTA($E770:$AB770)=0,"",IF(COUNTA($E770:$AB770)-COUNTIF($E$15:$E771,"A")&lt;2,0,SMALL($E770:$AB770,2)))</f>
        <v/>
      </c>
      <c r="AE770" t="str">
        <f>IF(COUNTA($E770:$AB770)=0,"",IF(COUNTA($E770:$AB770)-COUNTIF($E$15:$E771,"A")&lt;3,0,SMALL($E770:$AB770,3)))</f>
        <v/>
      </c>
      <c r="AF770" t="str">
        <f>IF(COUNTA($E770:$AB770)=0,"",IF(COUNTA($E770:$AB770)-COUNTIF($E$15:$E771,"A")&lt;4,0,SMALL($E770:$AB770,4)))</f>
        <v/>
      </c>
      <c r="AG770" t="str">
        <f>IF(COUNTA(E770:AA770)=0,"",SUM(AC770:AF770))</f>
        <v/>
      </c>
      <c r="AH770" s="33">
        <f>23-COUNTBLANK(E770:AA770)</f>
        <v>0</v>
      </c>
    </row>
    <row r="771" spans="1:34" hidden="1" x14ac:dyDescent="0.3">
      <c r="A771" t="s">
        <v>805</v>
      </c>
      <c r="B771" t="s">
        <v>152</v>
      </c>
      <c r="C771" t="s">
        <v>91</v>
      </c>
      <c r="D771" t="s">
        <v>65</v>
      </c>
      <c r="AC771" t="str">
        <f>IF(COUNTA($E771:$AB771)=0,"",IF(COUNTA($E771:AB771)-COUNTIF($E$15:$E772,"A")&lt;1,0,SMALL($E771:$AB771,1)))</f>
        <v/>
      </c>
      <c r="AD771" t="str">
        <f>IF(COUNTA($E771:$AB771)=0,"",IF(COUNTA($E771:$AB771)-COUNTIF($E$15:$E772,"A")&lt;2,0,SMALL($E771:$AB771,2)))</f>
        <v/>
      </c>
      <c r="AE771" t="str">
        <f>IF(COUNTA($E771:$AB771)=0,"",IF(COUNTA($E771:$AB771)-COUNTIF($E$15:$E772,"A")&lt;3,0,SMALL($E771:$AB771,3)))</f>
        <v/>
      </c>
      <c r="AF771" t="str">
        <f>IF(COUNTA($E771:$AB771)=0,"",IF(COUNTA($E771:$AB771)-COUNTIF($E$15:$E772,"A")&lt;4,0,SMALL($E771:$AB771,4)))</f>
        <v/>
      </c>
      <c r="AG771" t="str">
        <f>IF(COUNTA(E771:AA771)=0,"",SUM(AC771:AF771))</f>
        <v/>
      </c>
      <c r="AH771" s="33">
        <f>23-COUNTBLANK(E771:AA771)</f>
        <v>0</v>
      </c>
    </row>
    <row r="772" spans="1:34" hidden="1" x14ac:dyDescent="0.3">
      <c r="A772" t="s">
        <v>806</v>
      </c>
      <c r="B772" t="s">
        <v>61</v>
      </c>
      <c r="C772" t="s">
        <v>91</v>
      </c>
      <c r="D772" t="s">
        <v>123</v>
      </c>
      <c r="AC772" t="str">
        <f>IF(COUNTA($E772:$AB772)=0,"",IF(COUNTA($E772:AB772)-COUNTIF($E$15:$E773,"A")&lt;1,0,SMALL($E772:$AB772,1)))</f>
        <v/>
      </c>
      <c r="AD772" t="str">
        <f>IF(COUNTA($E772:$AB772)=0,"",IF(COUNTA($E772:$AB772)-COUNTIF($E$15:$E773,"A")&lt;2,0,SMALL($E772:$AB772,2)))</f>
        <v/>
      </c>
      <c r="AE772" t="str">
        <f>IF(COUNTA($E772:$AB772)=0,"",IF(COUNTA($E772:$AB772)-COUNTIF($E$15:$E773,"A")&lt;3,0,SMALL($E772:$AB772,3)))</f>
        <v/>
      </c>
      <c r="AF772" t="str">
        <f>IF(COUNTA($E772:$AB772)=0,"",IF(COUNTA($E772:$AB772)-COUNTIF($E$15:$E773,"A")&lt;4,0,SMALL($E772:$AB772,4)))</f>
        <v/>
      </c>
      <c r="AG772" t="str">
        <f>IF(COUNTA(E772:AA772)=0,"",SUM(AC772:AF772))</f>
        <v/>
      </c>
      <c r="AH772" s="33">
        <f>23-COUNTBLANK(E772:AA772)</f>
        <v>0</v>
      </c>
    </row>
    <row r="773" spans="1:34" hidden="1" x14ac:dyDescent="0.3">
      <c r="A773" t="s">
        <v>807</v>
      </c>
      <c r="B773" t="s">
        <v>152</v>
      </c>
      <c r="C773" t="s">
        <v>91</v>
      </c>
      <c r="D773" t="s">
        <v>55</v>
      </c>
      <c r="AC773" t="str">
        <f>IF(COUNTA($E773:$AB773)=0,"",IF(COUNTA($E773:AB773)-COUNTIF($E$15:$E774,"A")&lt;1,0,SMALL($E773:$AB773,1)))</f>
        <v/>
      </c>
      <c r="AD773" t="str">
        <f>IF(COUNTA($E773:$AB773)=0,"",IF(COUNTA($E773:$AB773)-COUNTIF($E$15:$E774,"A")&lt;2,0,SMALL($E773:$AB773,2)))</f>
        <v/>
      </c>
      <c r="AE773" t="str">
        <f>IF(COUNTA($E773:$AB773)=0,"",IF(COUNTA($E773:$AB773)-COUNTIF($E$15:$E774,"A")&lt;3,0,SMALL($E773:$AB773,3)))</f>
        <v/>
      </c>
      <c r="AF773" t="str">
        <f>IF(COUNTA($E773:$AB773)=0,"",IF(COUNTA($E773:$AB773)-COUNTIF($E$15:$E774,"A")&lt;4,0,SMALL($E773:$AB773,4)))</f>
        <v/>
      </c>
      <c r="AG773" t="str">
        <f>IF(COUNTA(E773:AA773)=0,"",SUM(AC773:AF773))</f>
        <v/>
      </c>
      <c r="AH773" s="33">
        <f>23-COUNTBLANK(E773:AA773)</f>
        <v>0</v>
      </c>
    </row>
    <row r="774" spans="1:34" hidden="1" x14ac:dyDescent="0.3">
      <c r="A774" t="s">
        <v>808</v>
      </c>
      <c r="B774" t="s">
        <v>50</v>
      </c>
      <c r="C774" t="s">
        <v>91</v>
      </c>
      <c r="D774" t="s">
        <v>158</v>
      </c>
      <c r="AC774" t="str">
        <f>IF(COUNTA($E774:$AB774)=0,"",IF(COUNTA($E774:AB774)-COUNTIF($E$15:$E775,"A")&lt;1,0,SMALL($E774:$AB774,1)))</f>
        <v/>
      </c>
      <c r="AD774" t="str">
        <f>IF(COUNTA($E774:$AB774)=0,"",IF(COUNTA($E774:$AB774)-COUNTIF($E$15:$E775,"A")&lt;2,0,SMALL($E774:$AB774,2)))</f>
        <v/>
      </c>
      <c r="AE774" t="str">
        <f>IF(COUNTA($E774:$AB774)=0,"",IF(COUNTA($E774:$AB774)-COUNTIF($E$15:$E775,"A")&lt;3,0,SMALL($E774:$AB774,3)))</f>
        <v/>
      </c>
      <c r="AF774" t="str">
        <f>IF(COUNTA($E774:$AB774)=0,"",IF(COUNTA($E774:$AB774)-COUNTIF($E$15:$E775,"A")&lt;4,0,SMALL($E774:$AB774,4)))</f>
        <v/>
      </c>
      <c r="AG774" t="str">
        <f>IF(COUNTA(E774:AA774)=0,"",SUM(AC774:AF774))</f>
        <v/>
      </c>
      <c r="AH774" s="33">
        <f>23-COUNTBLANK(E774:AA774)</f>
        <v>0</v>
      </c>
    </row>
    <row r="775" spans="1:34" hidden="1" x14ac:dyDescent="0.3">
      <c r="A775" t="s">
        <v>809</v>
      </c>
      <c r="B775" t="s">
        <v>61</v>
      </c>
      <c r="C775" t="s">
        <v>741</v>
      </c>
      <c r="D775" t="s">
        <v>73</v>
      </c>
      <c r="AC775" t="str">
        <f>IF(COUNTA($E775:$AB775)=0,"",IF(COUNTA($E775:AB775)-COUNTIF($E$15:$E776,"A")&lt;1,0,SMALL($E775:$AB775,1)))</f>
        <v/>
      </c>
      <c r="AD775" t="str">
        <f>IF(COUNTA($E775:$AB775)=0,"",IF(COUNTA($E775:$AB775)-COUNTIF($E$15:$E776,"A")&lt;2,0,SMALL($E775:$AB775,2)))</f>
        <v/>
      </c>
      <c r="AE775" t="str">
        <f>IF(COUNTA($E775:$AB775)=0,"",IF(COUNTA($E775:$AB775)-COUNTIF($E$15:$E776,"A")&lt;3,0,SMALL($E775:$AB775,3)))</f>
        <v/>
      </c>
      <c r="AF775" t="str">
        <f>IF(COUNTA($E775:$AB775)=0,"",IF(COUNTA($E775:$AB775)-COUNTIF($E$15:$E776,"A")&lt;4,0,SMALL($E775:$AB775,4)))</f>
        <v/>
      </c>
      <c r="AG775" t="str">
        <f>IF(COUNTA(E775:AA775)=0,"",SUM(AC775:AF775))</f>
        <v/>
      </c>
      <c r="AH775" s="33">
        <f>23-COUNTBLANK(E775:AA775)</f>
        <v>0</v>
      </c>
    </row>
    <row r="776" spans="1:34" hidden="1" x14ac:dyDescent="0.3">
      <c r="A776" t="s">
        <v>810</v>
      </c>
      <c r="B776" t="s">
        <v>152</v>
      </c>
      <c r="C776" t="s">
        <v>91</v>
      </c>
      <c r="D776" t="s">
        <v>283</v>
      </c>
      <c r="AC776" t="str">
        <f>IF(COUNTA($E776:$AB776)=0,"",IF(COUNTA($E776:AB776)-COUNTIF($E$15:$E777,"A")&lt;1,0,SMALL($E776:$AB776,1)))</f>
        <v/>
      </c>
      <c r="AD776" t="str">
        <f>IF(COUNTA($E776:$AB776)=0,"",IF(COUNTA($E776:$AB776)-COUNTIF($E$15:$E777,"A")&lt;2,0,SMALL($E776:$AB776,2)))</f>
        <v/>
      </c>
      <c r="AE776" t="str">
        <f>IF(COUNTA($E776:$AB776)=0,"",IF(COUNTA($E776:$AB776)-COUNTIF($E$15:$E777,"A")&lt;3,0,SMALL($E776:$AB776,3)))</f>
        <v/>
      </c>
      <c r="AF776" t="str">
        <f>IF(COUNTA($E776:$AB776)=0,"",IF(COUNTA($E776:$AB776)-COUNTIF($E$15:$E777,"A")&lt;4,0,SMALL($E776:$AB776,4)))</f>
        <v/>
      </c>
      <c r="AG776" t="str">
        <f>IF(COUNTA(E776:AA776)=0,"",SUM(AC776:AF776))</f>
        <v/>
      </c>
      <c r="AH776" s="33">
        <f>23-COUNTBLANK(E776:AA776)</f>
        <v>0</v>
      </c>
    </row>
    <row r="777" spans="1:34" hidden="1" x14ac:dyDescent="0.3">
      <c r="A777" t="s">
        <v>811</v>
      </c>
      <c r="B777" t="s">
        <v>152</v>
      </c>
      <c r="C777" t="s">
        <v>91</v>
      </c>
      <c r="D777" t="s">
        <v>52</v>
      </c>
      <c r="AC777" t="str">
        <f>IF(COUNTA($E777:$AB777)=0,"",IF(COUNTA($E777:AB777)-COUNTIF($E$15:$E778,"A")&lt;1,0,SMALL($E777:$AB777,1)))</f>
        <v/>
      </c>
      <c r="AD777" t="str">
        <f>IF(COUNTA($E777:$AB777)=0,"",IF(COUNTA($E777:$AB777)-COUNTIF($E$15:$E778,"A")&lt;2,0,SMALL($E777:$AB777,2)))</f>
        <v/>
      </c>
      <c r="AE777" t="str">
        <f>IF(COUNTA($E777:$AB777)=0,"",IF(COUNTA($E777:$AB777)-COUNTIF($E$15:$E778,"A")&lt;3,0,SMALL($E777:$AB777,3)))</f>
        <v/>
      </c>
      <c r="AF777" t="str">
        <f>IF(COUNTA($E777:$AB777)=0,"",IF(COUNTA($E777:$AB777)-COUNTIF($E$15:$E778,"A")&lt;4,0,SMALL($E777:$AB777,4)))</f>
        <v/>
      </c>
      <c r="AG777" t="str">
        <f>IF(COUNTA(E777:AA777)=0,"",SUM(AC777:AF777))</f>
        <v/>
      </c>
      <c r="AH777" s="33">
        <f>23-COUNTBLANK(E777:AA777)</f>
        <v>0</v>
      </c>
    </row>
    <row r="778" spans="1:34" hidden="1" x14ac:dyDescent="0.3">
      <c r="A778" t="s">
        <v>812</v>
      </c>
      <c r="B778" t="s">
        <v>50</v>
      </c>
      <c r="C778" t="s">
        <v>91</v>
      </c>
      <c r="D778" t="s">
        <v>121</v>
      </c>
      <c r="AC778" t="str">
        <f>IF(COUNTA($E778:$AB778)=0,"",IF(COUNTA($E778:AB778)-COUNTIF($E$15:$E779,"A")&lt;1,0,SMALL($E778:$AB778,1)))</f>
        <v/>
      </c>
      <c r="AD778" t="str">
        <f>IF(COUNTA($E778:$AB778)=0,"",IF(COUNTA($E778:$AB778)-COUNTIF($E$15:$E779,"A")&lt;2,0,SMALL($E778:$AB778,2)))</f>
        <v/>
      </c>
      <c r="AE778" t="str">
        <f>IF(COUNTA($E778:$AB778)=0,"",IF(COUNTA($E778:$AB778)-COUNTIF($E$15:$E779,"A")&lt;3,0,SMALL($E778:$AB778,3)))</f>
        <v/>
      </c>
      <c r="AF778" t="str">
        <f>IF(COUNTA($E778:$AB778)=0,"",IF(COUNTA($E778:$AB778)-COUNTIF($E$15:$E779,"A")&lt;4,0,SMALL($E778:$AB778,4)))</f>
        <v/>
      </c>
      <c r="AG778" t="str">
        <f>IF(COUNTA(E778:AA778)=0,"",SUM(AC778:AF778))</f>
        <v/>
      </c>
      <c r="AH778" s="33">
        <f>23-COUNTBLANK(E778:AA778)</f>
        <v>0</v>
      </c>
    </row>
    <row r="779" spans="1:34" hidden="1" x14ac:dyDescent="0.3">
      <c r="A779" t="s">
        <v>813</v>
      </c>
      <c r="B779" t="s">
        <v>152</v>
      </c>
      <c r="C779" t="s">
        <v>91</v>
      </c>
      <c r="D779" t="s">
        <v>183</v>
      </c>
      <c r="AC779" t="str">
        <f>IF(COUNTA($E779:$AB779)=0,"",IF(COUNTA($E779:AB779)-COUNTIF($E$15:$E780,"A")&lt;1,0,SMALL($E779:$AB779,1)))</f>
        <v/>
      </c>
      <c r="AD779" t="str">
        <f>IF(COUNTA($E779:$AB779)=0,"",IF(COUNTA($E779:$AB779)-COUNTIF($E$15:$E780,"A")&lt;2,0,SMALL($E779:$AB779,2)))</f>
        <v/>
      </c>
      <c r="AE779" t="str">
        <f>IF(COUNTA($E779:$AB779)=0,"",IF(COUNTA($E779:$AB779)-COUNTIF($E$15:$E780,"A")&lt;3,0,SMALL($E779:$AB779,3)))</f>
        <v/>
      </c>
      <c r="AF779" t="str">
        <f>IF(COUNTA($E779:$AB779)=0,"",IF(COUNTA($E779:$AB779)-COUNTIF($E$15:$E780,"A")&lt;4,0,SMALL($E779:$AB779,4)))</f>
        <v/>
      </c>
      <c r="AG779" t="str">
        <f>IF(COUNTA(E779:AA779)=0,"",SUM(AC779:AF779))</f>
        <v/>
      </c>
      <c r="AH779" s="33">
        <f>23-COUNTBLANK(E779:AA779)</f>
        <v>0</v>
      </c>
    </row>
    <row r="780" spans="1:34" hidden="1" x14ac:dyDescent="0.3">
      <c r="A780" t="s">
        <v>814</v>
      </c>
      <c r="B780" t="s">
        <v>152</v>
      </c>
      <c r="C780" t="s">
        <v>741</v>
      </c>
      <c r="D780" t="s">
        <v>71</v>
      </c>
      <c r="AC780" t="str">
        <f>IF(COUNTA($E780:$AB780)=0,"",IF(COUNTA($E780:AB780)-COUNTIF($E$15:$E781,"A")&lt;1,0,SMALL($E780:$AB780,1)))</f>
        <v/>
      </c>
      <c r="AD780" t="str">
        <f>IF(COUNTA($E780:$AB780)=0,"",IF(COUNTA($E780:$AB780)-COUNTIF($E$15:$E781,"A")&lt;2,0,SMALL($E780:$AB780,2)))</f>
        <v/>
      </c>
      <c r="AE780" t="str">
        <f>IF(COUNTA($E780:$AB780)=0,"",IF(COUNTA($E780:$AB780)-COUNTIF($E$15:$E781,"A")&lt;3,0,SMALL($E780:$AB780,3)))</f>
        <v/>
      </c>
      <c r="AF780" t="str">
        <f>IF(COUNTA($E780:$AB780)=0,"",IF(COUNTA($E780:$AB780)-COUNTIF($E$15:$E781,"A")&lt;4,0,SMALL($E780:$AB780,4)))</f>
        <v/>
      </c>
      <c r="AG780" t="str">
        <f>IF(COUNTA(E780:AA780)=0,"",SUM(AC780:AF780))</f>
        <v/>
      </c>
      <c r="AH780" s="33">
        <f>23-COUNTBLANK(E780:AA780)</f>
        <v>0</v>
      </c>
    </row>
    <row r="781" spans="1:34" hidden="1" x14ac:dyDescent="0.3">
      <c r="A781" t="s">
        <v>815</v>
      </c>
      <c r="B781" t="s">
        <v>98</v>
      </c>
      <c r="C781" t="s">
        <v>91</v>
      </c>
      <c r="D781" t="s">
        <v>88</v>
      </c>
      <c r="AC781" t="str">
        <f>IF(COUNTA($E781:$AB781)=0,"",IF(COUNTA($E781:AB781)-COUNTIF($E$15:$E782,"A")&lt;1,0,SMALL($E781:$AB781,1)))</f>
        <v/>
      </c>
      <c r="AD781" t="str">
        <f>IF(COUNTA($E781:$AB781)=0,"",IF(COUNTA($E781:$AB781)-COUNTIF($E$15:$E782,"A")&lt;2,0,SMALL($E781:$AB781,2)))</f>
        <v/>
      </c>
      <c r="AE781" t="str">
        <f>IF(COUNTA($E781:$AB781)=0,"",IF(COUNTA($E781:$AB781)-COUNTIF($E$15:$E782,"A")&lt;3,0,SMALL($E781:$AB781,3)))</f>
        <v/>
      </c>
      <c r="AF781" t="str">
        <f>IF(COUNTA($E781:$AB781)=0,"",IF(COUNTA($E781:$AB781)-COUNTIF($E$15:$E782,"A")&lt;4,0,SMALL($E781:$AB781,4)))</f>
        <v/>
      </c>
      <c r="AG781" t="str">
        <f>IF(COUNTA(E781:AA781)=0,"",SUM(AC781:AF781))</f>
        <v/>
      </c>
      <c r="AH781" s="33">
        <f>23-COUNTBLANK(E781:AA781)</f>
        <v>0</v>
      </c>
    </row>
    <row r="782" spans="1:34" hidden="1" x14ac:dyDescent="0.3">
      <c r="A782" t="s">
        <v>816</v>
      </c>
      <c r="B782" t="s">
        <v>152</v>
      </c>
      <c r="C782" t="s">
        <v>91</v>
      </c>
      <c r="D782" t="s">
        <v>316</v>
      </c>
      <c r="AC782" t="str">
        <f>IF(COUNTA($E782:$AB782)=0,"",IF(COUNTA($E782:AB782)-COUNTIF($E$15:$E783,"A")&lt;1,0,SMALL($E782:$AB782,1)))</f>
        <v/>
      </c>
      <c r="AD782" t="str">
        <f>IF(COUNTA($E782:$AB782)=0,"",IF(COUNTA($E782:$AB782)-COUNTIF($E$15:$E783,"A")&lt;2,0,SMALL($E782:$AB782,2)))</f>
        <v/>
      </c>
      <c r="AE782" t="str">
        <f>IF(COUNTA($E782:$AB782)=0,"",IF(COUNTA($E782:$AB782)-COUNTIF($E$15:$E783,"A")&lt;3,0,SMALL($E782:$AB782,3)))</f>
        <v/>
      </c>
      <c r="AF782" t="str">
        <f>IF(COUNTA($E782:$AB782)=0,"",IF(COUNTA($E782:$AB782)-COUNTIF($E$15:$E783,"A")&lt;4,0,SMALL($E782:$AB782,4)))</f>
        <v/>
      </c>
      <c r="AG782" t="str">
        <f>IF(COUNTA(E782:AA782)=0,"",SUM(AC782:AF782))</f>
        <v/>
      </c>
      <c r="AH782" s="33">
        <f>23-COUNTBLANK(E782:AA782)</f>
        <v>0</v>
      </c>
    </row>
    <row r="783" spans="1:34" hidden="1" x14ac:dyDescent="0.3">
      <c r="A783" t="s">
        <v>817</v>
      </c>
      <c r="B783" t="s">
        <v>61</v>
      </c>
      <c r="C783" t="s">
        <v>91</v>
      </c>
      <c r="D783" t="s">
        <v>65</v>
      </c>
      <c r="AC783" t="str">
        <f>IF(COUNTA($E783:$AB783)=0,"",IF(COUNTA($E783:AB783)-COUNTIF($E$15:$E784,"A")&lt;1,0,SMALL($E783:$AB783,1)))</f>
        <v/>
      </c>
      <c r="AD783" t="str">
        <f>IF(COUNTA($E783:$AB783)=0,"",IF(COUNTA($E783:$AB783)-COUNTIF($E$15:$E784,"A")&lt;2,0,SMALL($E783:$AB783,2)))</f>
        <v/>
      </c>
      <c r="AE783" t="str">
        <f>IF(COUNTA($E783:$AB783)=0,"",IF(COUNTA($E783:$AB783)-COUNTIF($E$15:$E784,"A")&lt;3,0,SMALL($E783:$AB783,3)))</f>
        <v/>
      </c>
      <c r="AF783" t="str">
        <f>IF(COUNTA($E783:$AB783)=0,"",IF(COUNTA($E783:$AB783)-COUNTIF($E$15:$E784,"A")&lt;4,0,SMALL($E783:$AB783,4)))</f>
        <v/>
      </c>
      <c r="AG783" t="str">
        <f>IF(COUNTA(E783:AA783)=0,"",SUM(AC783:AF783))</f>
        <v/>
      </c>
      <c r="AH783" s="33">
        <f>23-COUNTBLANK(E783:AA783)</f>
        <v>0</v>
      </c>
    </row>
    <row r="784" spans="1:34" hidden="1" x14ac:dyDescent="0.3">
      <c r="A784" t="s">
        <v>818</v>
      </c>
      <c r="B784" t="s">
        <v>152</v>
      </c>
      <c r="C784" t="s">
        <v>91</v>
      </c>
      <c r="D784" t="s">
        <v>188</v>
      </c>
      <c r="AC784" t="str">
        <f>IF(COUNTA($E784:$AB784)=0,"",IF(COUNTA($E784:AB784)-COUNTIF($E$15:$E785,"A")&lt;1,0,SMALL($E784:$AB784,1)))</f>
        <v/>
      </c>
      <c r="AD784" t="str">
        <f>IF(COUNTA($E784:$AB784)=0,"",IF(COUNTA($E784:$AB784)-COUNTIF($E$15:$E785,"A")&lt;2,0,SMALL($E784:$AB784,2)))</f>
        <v/>
      </c>
      <c r="AE784" t="str">
        <f>IF(COUNTA($E784:$AB784)=0,"",IF(COUNTA($E784:$AB784)-COUNTIF($E$15:$E785,"A")&lt;3,0,SMALL($E784:$AB784,3)))</f>
        <v/>
      </c>
      <c r="AF784" t="str">
        <f>IF(COUNTA($E784:$AB784)=0,"",IF(COUNTA($E784:$AB784)-COUNTIF($E$15:$E785,"A")&lt;4,0,SMALL($E784:$AB784,4)))</f>
        <v/>
      </c>
      <c r="AG784" t="str">
        <f>IF(COUNTA(E784:AA784)=0,"",SUM(AC784:AF784))</f>
        <v/>
      </c>
      <c r="AH784" s="33">
        <f>23-COUNTBLANK(E784:AA784)</f>
        <v>0</v>
      </c>
    </row>
    <row r="785" spans="1:34" hidden="1" x14ac:dyDescent="0.3">
      <c r="A785" t="s">
        <v>819</v>
      </c>
      <c r="B785" t="s">
        <v>61</v>
      </c>
      <c r="C785" t="s">
        <v>741</v>
      </c>
      <c r="D785" t="s">
        <v>194</v>
      </c>
      <c r="AC785" t="str">
        <f>IF(COUNTA($E785:$AB785)=0,"",IF(COUNTA($E785:AB785)-COUNTIF($E$15:$E786,"A")&lt;1,0,SMALL($E785:$AB785,1)))</f>
        <v/>
      </c>
      <c r="AD785" t="str">
        <f>IF(COUNTA($E785:$AB785)=0,"",IF(COUNTA($E785:$AB785)-COUNTIF($E$15:$E786,"A")&lt;2,0,SMALL($E785:$AB785,2)))</f>
        <v/>
      </c>
      <c r="AE785" t="str">
        <f>IF(COUNTA($E785:$AB785)=0,"",IF(COUNTA($E785:$AB785)-COUNTIF($E$15:$E786,"A")&lt;3,0,SMALL($E785:$AB785,3)))</f>
        <v/>
      </c>
      <c r="AF785" t="str">
        <f>IF(COUNTA($E785:$AB785)=0,"",IF(COUNTA($E785:$AB785)-COUNTIF($E$15:$E786,"A")&lt;4,0,SMALL($E785:$AB785,4)))</f>
        <v/>
      </c>
      <c r="AG785" t="str">
        <f>IF(COUNTA(E785:AA785)=0,"",SUM(AC785:AF785))</f>
        <v/>
      </c>
      <c r="AH785" s="33">
        <f>23-COUNTBLANK(E785:AA785)</f>
        <v>0</v>
      </c>
    </row>
    <row r="786" spans="1:34" hidden="1" x14ac:dyDescent="0.3">
      <c r="A786" t="s">
        <v>820</v>
      </c>
      <c r="B786" t="s">
        <v>160</v>
      </c>
      <c r="C786" t="s">
        <v>91</v>
      </c>
      <c r="D786" t="s">
        <v>138</v>
      </c>
      <c r="AC786" t="str">
        <f>IF(COUNTA($E786:$AB786)=0,"",IF(COUNTA($E786:AB786)-COUNTIF($E$15:$E787,"A")&lt;1,0,SMALL($E786:$AB786,1)))</f>
        <v/>
      </c>
      <c r="AD786" t="str">
        <f>IF(COUNTA($E786:$AB786)=0,"",IF(COUNTA($E786:$AB786)-COUNTIF($E$15:$E787,"A")&lt;2,0,SMALL($E786:$AB786,2)))</f>
        <v/>
      </c>
      <c r="AE786" t="str">
        <f>IF(COUNTA($E786:$AB786)=0,"",IF(COUNTA($E786:$AB786)-COUNTIF($E$15:$E787,"A")&lt;3,0,SMALL($E786:$AB786,3)))</f>
        <v/>
      </c>
      <c r="AF786" t="str">
        <f>IF(COUNTA($E786:$AB786)=0,"",IF(COUNTA($E786:$AB786)-COUNTIF($E$15:$E787,"A")&lt;4,0,SMALL($E786:$AB786,4)))</f>
        <v/>
      </c>
      <c r="AG786" t="str">
        <f>IF(COUNTA(E786:AA786)=0,"",SUM(AC786:AF786))</f>
        <v/>
      </c>
      <c r="AH786" s="33">
        <f>23-COUNTBLANK(E786:AA786)</f>
        <v>0</v>
      </c>
    </row>
    <row r="787" spans="1:34" hidden="1" x14ac:dyDescent="0.3">
      <c r="A787" t="s">
        <v>821</v>
      </c>
      <c r="B787" t="s">
        <v>61</v>
      </c>
      <c r="C787" t="s">
        <v>741</v>
      </c>
      <c r="D787" t="s">
        <v>71</v>
      </c>
      <c r="AC787" t="str">
        <f>IF(COUNTA($E787:$AB787)=0,"",IF(COUNTA($E787:AB787)-COUNTIF($E$15:$E788,"A")&lt;1,0,SMALL($E787:$AB787,1)))</f>
        <v/>
      </c>
      <c r="AD787" t="str">
        <f>IF(COUNTA($E787:$AB787)=0,"",IF(COUNTA($E787:$AB787)-COUNTIF($E$15:$E788,"A")&lt;2,0,SMALL($E787:$AB787,2)))</f>
        <v/>
      </c>
      <c r="AE787" t="str">
        <f>IF(COUNTA($E787:$AB787)=0,"",IF(COUNTA($E787:$AB787)-COUNTIF($E$15:$E788,"A")&lt;3,0,SMALL($E787:$AB787,3)))</f>
        <v/>
      </c>
      <c r="AF787" t="str">
        <f>IF(COUNTA($E787:$AB787)=0,"",IF(COUNTA($E787:$AB787)-COUNTIF($E$15:$E788,"A")&lt;4,0,SMALL($E787:$AB787,4)))</f>
        <v/>
      </c>
      <c r="AG787" t="str">
        <f>IF(COUNTA(E787:AA787)=0,"",SUM(AC787:AF787))</f>
        <v/>
      </c>
      <c r="AH787" s="33">
        <f>23-COUNTBLANK(E787:AA787)</f>
        <v>0</v>
      </c>
    </row>
    <row r="788" spans="1:34" hidden="1" x14ac:dyDescent="0.3">
      <c r="A788" t="s">
        <v>822</v>
      </c>
      <c r="B788" t="s">
        <v>98</v>
      </c>
      <c r="C788" t="s">
        <v>91</v>
      </c>
      <c r="D788" t="s">
        <v>80</v>
      </c>
      <c r="AC788" t="str">
        <f>IF(COUNTA($E788:$AB788)=0,"",IF(COUNTA($E788:AB788)-COUNTIF($E$15:$E789,"A")&lt;1,0,SMALL($E788:$AB788,1)))</f>
        <v/>
      </c>
      <c r="AD788" t="str">
        <f>IF(COUNTA($E788:$AB788)=0,"",IF(COUNTA($E788:$AB788)-COUNTIF($E$15:$E789,"A")&lt;2,0,SMALL($E788:$AB788,2)))</f>
        <v/>
      </c>
      <c r="AE788" t="str">
        <f>IF(COUNTA($E788:$AB788)=0,"",IF(COUNTA($E788:$AB788)-COUNTIF($E$15:$E789,"A")&lt;3,0,SMALL($E788:$AB788,3)))</f>
        <v/>
      </c>
      <c r="AF788" t="str">
        <f>IF(COUNTA($E788:$AB788)=0,"",IF(COUNTA($E788:$AB788)-COUNTIF($E$15:$E789,"A")&lt;4,0,SMALL($E788:$AB788,4)))</f>
        <v/>
      </c>
      <c r="AG788" t="str">
        <f>IF(COUNTA(E788:AA788)=0,"",SUM(AC788:AF788))</f>
        <v/>
      </c>
      <c r="AH788" s="33">
        <f>23-COUNTBLANK(E788:AA788)</f>
        <v>0</v>
      </c>
    </row>
    <row r="789" spans="1:34" hidden="1" x14ac:dyDescent="0.3">
      <c r="A789" t="s">
        <v>823</v>
      </c>
      <c r="B789" t="s">
        <v>50</v>
      </c>
      <c r="C789" t="s">
        <v>91</v>
      </c>
      <c r="D789" t="s">
        <v>155</v>
      </c>
      <c r="AC789" t="str">
        <f>IF(COUNTA($E789:$AB789)=0,"",IF(COUNTA($E789:AB789)-COUNTIF($E$15:$E790,"A")&lt;1,0,SMALL($E789:$AB789,1)))</f>
        <v/>
      </c>
      <c r="AD789" t="str">
        <f>IF(COUNTA($E789:$AB789)=0,"",IF(COUNTA($E789:$AB789)-COUNTIF($E$15:$E790,"A")&lt;2,0,SMALL($E789:$AB789,2)))</f>
        <v/>
      </c>
      <c r="AE789" t="str">
        <f>IF(COUNTA($E789:$AB789)=0,"",IF(COUNTA($E789:$AB789)-COUNTIF($E$15:$E790,"A")&lt;3,0,SMALL($E789:$AB789,3)))</f>
        <v/>
      </c>
      <c r="AF789" t="str">
        <f>IF(COUNTA($E789:$AB789)=0,"",IF(COUNTA($E789:$AB789)-COUNTIF($E$15:$E790,"A")&lt;4,0,SMALL($E789:$AB789,4)))</f>
        <v/>
      </c>
      <c r="AG789" t="str">
        <f>IF(COUNTA(E789:AA789)=0,"",SUM(AC789:AF789))</f>
        <v/>
      </c>
      <c r="AH789" s="33">
        <f>23-COUNTBLANK(E789:AA789)</f>
        <v>0</v>
      </c>
    </row>
    <row r="790" spans="1:34" hidden="1" x14ac:dyDescent="0.3">
      <c r="A790" t="s">
        <v>824</v>
      </c>
      <c r="B790" t="s">
        <v>50</v>
      </c>
      <c r="C790" t="s">
        <v>741</v>
      </c>
      <c r="D790" t="s">
        <v>280</v>
      </c>
      <c r="AC790" t="str">
        <f>IF(COUNTA($E790:$AB790)=0,"",IF(COUNTA($E790:AB790)-COUNTIF($E$15:$E791,"A")&lt;1,0,SMALL($E790:$AB790,1)))</f>
        <v/>
      </c>
      <c r="AD790" t="str">
        <f>IF(COUNTA($E790:$AB790)=0,"",IF(COUNTA($E790:$AB790)-COUNTIF($E$15:$E791,"A")&lt;2,0,SMALL($E790:$AB790,2)))</f>
        <v/>
      </c>
      <c r="AE790" t="str">
        <f>IF(COUNTA($E790:$AB790)=0,"",IF(COUNTA($E790:$AB790)-COUNTIF($E$15:$E791,"A")&lt;3,0,SMALL($E790:$AB790,3)))</f>
        <v/>
      </c>
      <c r="AF790" t="str">
        <f>IF(COUNTA($E790:$AB790)=0,"",IF(COUNTA($E790:$AB790)-COUNTIF($E$15:$E791,"A")&lt;4,0,SMALL($E790:$AB790,4)))</f>
        <v/>
      </c>
      <c r="AG790" t="str">
        <f>IF(COUNTA(E790:AA790)=0,"",SUM(AC790:AF790))</f>
        <v/>
      </c>
      <c r="AH790" s="33">
        <f>23-COUNTBLANK(E790:AA790)</f>
        <v>0</v>
      </c>
    </row>
    <row r="791" spans="1:34" hidden="1" x14ac:dyDescent="0.3">
      <c r="A791" t="s">
        <v>825</v>
      </c>
      <c r="B791" t="s">
        <v>50</v>
      </c>
      <c r="C791" t="s">
        <v>741</v>
      </c>
      <c r="D791" t="s">
        <v>123</v>
      </c>
      <c r="AC791" t="str">
        <f>IF(COUNTA($E791:$AB791)=0,"",IF(COUNTA($E791:AB791)-COUNTIF($E$15:$E792,"A")&lt;1,0,SMALL($E791:$AB791,1)))</f>
        <v/>
      </c>
      <c r="AD791" t="str">
        <f>IF(COUNTA($E791:$AB791)=0,"",IF(COUNTA($E791:$AB791)-COUNTIF($E$15:$E792,"A")&lt;2,0,SMALL($E791:$AB791,2)))</f>
        <v/>
      </c>
      <c r="AE791" t="str">
        <f>IF(COUNTA($E791:$AB791)=0,"",IF(COUNTA($E791:$AB791)-COUNTIF($E$15:$E792,"A")&lt;3,0,SMALL($E791:$AB791,3)))</f>
        <v/>
      </c>
      <c r="AF791" t="str">
        <f>IF(COUNTA($E791:$AB791)=0,"",IF(COUNTA($E791:$AB791)-COUNTIF($E$15:$E792,"A")&lt;4,0,SMALL($E791:$AB791,4)))</f>
        <v/>
      </c>
      <c r="AG791" t="str">
        <f>IF(COUNTA(E791:AA791)=0,"",SUM(AC791:AF791))</f>
        <v/>
      </c>
      <c r="AH791" s="33">
        <f>23-COUNTBLANK(E791:AA791)</f>
        <v>0</v>
      </c>
    </row>
    <row r="792" spans="1:34" hidden="1" x14ac:dyDescent="0.3">
      <c r="A792" t="s">
        <v>826</v>
      </c>
      <c r="B792" t="s">
        <v>152</v>
      </c>
      <c r="C792" t="s">
        <v>91</v>
      </c>
      <c r="D792" t="s">
        <v>55</v>
      </c>
      <c r="AC792" t="str">
        <f>IF(COUNTA($E792:$AB792)=0,"",IF(COUNTA($E792:AB792)-COUNTIF($E$15:$E793,"A")&lt;1,0,SMALL($E792:$AB792,1)))</f>
        <v/>
      </c>
      <c r="AD792" t="str">
        <f>IF(COUNTA($E792:$AB792)=0,"",IF(COUNTA($E792:$AB792)-COUNTIF($E$15:$E793,"A")&lt;2,0,SMALL($E792:$AB792,2)))</f>
        <v/>
      </c>
      <c r="AE792" t="str">
        <f>IF(COUNTA($E792:$AB792)=0,"",IF(COUNTA($E792:$AB792)-COUNTIF($E$15:$E793,"A")&lt;3,0,SMALL($E792:$AB792,3)))</f>
        <v/>
      </c>
      <c r="AF792" t="str">
        <f>IF(COUNTA($E792:$AB792)=0,"",IF(COUNTA($E792:$AB792)-COUNTIF($E$15:$E793,"A")&lt;4,0,SMALL($E792:$AB792,4)))</f>
        <v/>
      </c>
      <c r="AG792" t="str">
        <f>IF(COUNTA(E792:AA792)=0,"",SUM(AC792:AF792))</f>
        <v/>
      </c>
      <c r="AH792" s="33">
        <f>23-COUNTBLANK(E792:AA792)</f>
        <v>0</v>
      </c>
    </row>
    <row r="793" spans="1:34" hidden="1" x14ac:dyDescent="0.3">
      <c r="A793" t="s">
        <v>827</v>
      </c>
      <c r="B793" t="s">
        <v>61</v>
      </c>
      <c r="C793" t="s">
        <v>91</v>
      </c>
      <c r="D793" t="s">
        <v>71</v>
      </c>
      <c r="AC793" t="str">
        <f>IF(COUNTA($E793:$AB793)=0,"",IF(COUNTA($E793:AB793)-COUNTIF($E$15:$E794,"A")&lt;1,0,SMALL($E793:$AB793,1)))</f>
        <v/>
      </c>
      <c r="AD793" t="str">
        <f>IF(COUNTA($E793:$AB793)=0,"",IF(COUNTA($E793:$AB793)-COUNTIF($E$15:$E794,"A")&lt;2,0,SMALL($E793:$AB793,2)))</f>
        <v/>
      </c>
      <c r="AE793" t="str">
        <f>IF(COUNTA($E793:$AB793)=0,"",IF(COUNTA($E793:$AB793)-COUNTIF($E$15:$E794,"A")&lt;3,0,SMALL($E793:$AB793,3)))</f>
        <v/>
      </c>
      <c r="AF793" t="str">
        <f>IF(COUNTA($E793:$AB793)=0,"",IF(COUNTA($E793:$AB793)-COUNTIF($E$15:$E794,"A")&lt;4,0,SMALL($E793:$AB793,4)))</f>
        <v/>
      </c>
      <c r="AG793" t="str">
        <f>IF(COUNTA(E793:AA793)=0,"",SUM(AC793:AF793))</f>
        <v/>
      </c>
      <c r="AH793" s="33">
        <f>23-COUNTBLANK(E793:AA793)</f>
        <v>0</v>
      </c>
    </row>
    <row r="794" spans="1:34" hidden="1" x14ac:dyDescent="0.3">
      <c r="A794" t="s">
        <v>828</v>
      </c>
      <c r="B794" t="s">
        <v>152</v>
      </c>
      <c r="C794" t="s">
        <v>741</v>
      </c>
      <c r="D794" t="s">
        <v>115</v>
      </c>
      <c r="AC794" t="str">
        <f>IF(COUNTA($E794:$AB794)=0,"",IF(COUNTA($E794:AB794)-COUNTIF($E$15:$E795,"A")&lt;1,0,SMALL($E794:$AB794,1)))</f>
        <v/>
      </c>
      <c r="AD794" t="str">
        <f>IF(COUNTA($E794:$AB794)=0,"",IF(COUNTA($E794:$AB794)-COUNTIF($E$15:$E795,"A")&lt;2,0,SMALL($E794:$AB794,2)))</f>
        <v/>
      </c>
      <c r="AE794" t="str">
        <f>IF(COUNTA($E794:$AB794)=0,"",IF(COUNTA($E794:$AB794)-COUNTIF($E$15:$E795,"A")&lt;3,0,SMALL($E794:$AB794,3)))</f>
        <v/>
      </c>
      <c r="AF794" t="str">
        <f>IF(COUNTA($E794:$AB794)=0,"",IF(COUNTA($E794:$AB794)-COUNTIF($E$15:$E795,"A")&lt;4,0,SMALL($E794:$AB794,4)))</f>
        <v/>
      </c>
      <c r="AG794" t="str">
        <f>IF(COUNTA(E794:AA794)=0,"",SUM(AC794:AF794))</f>
        <v/>
      </c>
      <c r="AH794" s="33">
        <f>23-COUNTBLANK(E794:AA794)</f>
        <v>0</v>
      </c>
    </row>
    <row r="795" spans="1:34" hidden="1" x14ac:dyDescent="0.3">
      <c r="A795" t="s">
        <v>829</v>
      </c>
      <c r="B795" t="s">
        <v>61</v>
      </c>
      <c r="C795" t="s">
        <v>91</v>
      </c>
      <c r="D795" t="s">
        <v>519</v>
      </c>
      <c r="AC795" t="str">
        <f>IF(COUNTA($E795:$AB795)=0,"",IF(COUNTA($E795:AB795)-COUNTIF($E$15:$E796,"A")&lt;1,0,SMALL($E795:$AB795,1)))</f>
        <v/>
      </c>
      <c r="AD795" t="str">
        <f>IF(COUNTA($E795:$AB795)=0,"",IF(COUNTA($E795:$AB795)-COUNTIF($E$15:$E796,"A")&lt;2,0,SMALL($E795:$AB795,2)))</f>
        <v/>
      </c>
      <c r="AE795" t="str">
        <f>IF(COUNTA($E795:$AB795)=0,"",IF(COUNTA($E795:$AB795)-COUNTIF($E$15:$E796,"A")&lt;3,0,SMALL($E795:$AB795,3)))</f>
        <v/>
      </c>
      <c r="AF795" t="str">
        <f>IF(COUNTA($E795:$AB795)=0,"",IF(COUNTA($E795:$AB795)-COUNTIF($E$15:$E796,"A")&lt;4,0,SMALL($E795:$AB795,4)))</f>
        <v/>
      </c>
      <c r="AG795" t="str">
        <f>IF(COUNTA(E795:AA795)=0,"",SUM(AC795:AF795))</f>
        <v/>
      </c>
      <c r="AH795" s="33">
        <f>23-COUNTBLANK(E795:AA795)</f>
        <v>0</v>
      </c>
    </row>
    <row r="796" spans="1:34" hidden="1" x14ac:dyDescent="0.3">
      <c r="A796" t="s">
        <v>830</v>
      </c>
      <c r="B796" t="s">
        <v>160</v>
      </c>
      <c r="C796" t="s">
        <v>741</v>
      </c>
      <c r="D796" t="s">
        <v>71</v>
      </c>
      <c r="AC796" t="str">
        <f>IF(COUNTA($E796:$AB796)=0,"",IF(COUNTA($E796:AB796)-COUNTIF($E$15:$E797,"A")&lt;1,0,SMALL($E796:$AB796,1)))</f>
        <v/>
      </c>
      <c r="AD796" t="str">
        <f>IF(COUNTA($E796:$AB796)=0,"",IF(COUNTA($E796:$AB796)-COUNTIF($E$15:$E797,"A")&lt;2,0,SMALL($E796:$AB796,2)))</f>
        <v/>
      </c>
      <c r="AE796" t="str">
        <f>IF(COUNTA($E796:$AB796)=0,"",IF(COUNTA($E796:$AB796)-COUNTIF($E$15:$E797,"A")&lt;3,0,SMALL($E796:$AB796,3)))</f>
        <v/>
      </c>
      <c r="AF796" t="str">
        <f>IF(COUNTA($E796:$AB796)=0,"",IF(COUNTA($E796:$AB796)-COUNTIF($E$15:$E797,"A")&lt;4,0,SMALL($E796:$AB796,4)))</f>
        <v/>
      </c>
      <c r="AG796" t="str">
        <f>IF(COUNTA(E796:AA796)=0,"",SUM(AC796:AF796))</f>
        <v/>
      </c>
      <c r="AH796" s="33">
        <f>23-COUNTBLANK(E796:AA796)</f>
        <v>0</v>
      </c>
    </row>
    <row r="797" spans="1:34" hidden="1" x14ac:dyDescent="0.3">
      <c r="A797" t="s">
        <v>831</v>
      </c>
      <c r="B797" t="s">
        <v>50</v>
      </c>
      <c r="C797" t="s">
        <v>91</v>
      </c>
      <c r="D797" t="s">
        <v>158</v>
      </c>
      <c r="AC797" t="str">
        <f>IF(COUNTA($E797:$AB797)=0,"",IF(COUNTA($E797:AB797)-COUNTIF($E$15:$E798,"A")&lt;1,0,SMALL($E797:$AB797,1)))</f>
        <v/>
      </c>
      <c r="AD797" t="str">
        <f>IF(COUNTA($E797:$AB797)=0,"",IF(COUNTA($E797:$AB797)-COUNTIF($E$15:$E798,"A")&lt;2,0,SMALL($E797:$AB797,2)))</f>
        <v/>
      </c>
      <c r="AE797" t="str">
        <f>IF(COUNTA($E797:$AB797)=0,"",IF(COUNTA($E797:$AB797)-COUNTIF($E$15:$E798,"A")&lt;3,0,SMALL($E797:$AB797,3)))</f>
        <v/>
      </c>
      <c r="AF797" t="str">
        <f>IF(COUNTA($E797:$AB797)=0,"",IF(COUNTA($E797:$AB797)-COUNTIF($E$15:$E798,"A")&lt;4,0,SMALL($E797:$AB797,4)))</f>
        <v/>
      </c>
      <c r="AG797" t="str">
        <f>IF(COUNTA(E797:AA797)=0,"",SUM(AC797:AF797))</f>
        <v/>
      </c>
      <c r="AH797" s="33">
        <f>23-COUNTBLANK(E797:AA797)</f>
        <v>0</v>
      </c>
    </row>
    <row r="798" spans="1:34" hidden="1" x14ac:dyDescent="0.3">
      <c r="A798" t="s">
        <v>832</v>
      </c>
      <c r="B798" t="s">
        <v>50</v>
      </c>
      <c r="C798" t="s">
        <v>91</v>
      </c>
      <c r="D798" t="s">
        <v>280</v>
      </c>
      <c r="AC798" t="str">
        <f>IF(COUNTA($E798:$AB798)=0,"",IF(COUNTA($E798:AB798)-COUNTIF($E$15:$E799,"A")&lt;1,0,SMALL($E798:$AB798,1)))</f>
        <v/>
      </c>
      <c r="AD798" t="str">
        <f>IF(COUNTA($E798:$AB798)=0,"",IF(COUNTA($E798:$AB798)-COUNTIF($E$15:$E799,"A")&lt;2,0,SMALL($E798:$AB798,2)))</f>
        <v/>
      </c>
      <c r="AE798" t="str">
        <f>IF(COUNTA($E798:$AB798)=0,"",IF(COUNTA($E798:$AB798)-COUNTIF($E$15:$E799,"A")&lt;3,0,SMALL($E798:$AB798,3)))</f>
        <v/>
      </c>
      <c r="AF798" t="str">
        <f>IF(COUNTA($E798:$AB798)=0,"",IF(COUNTA($E798:$AB798)-COUNTIF($E$15:$E799,"A")&lt;4,0,SMALL($E798:$AB798,4)))</f>
        <v/>
      </c>
      <c r="AG798" t="str">
        <f>IF(COUNTA(E798:AA798)=0,"",SUM(AC798:AF798))</f>
        <v/>
      </c>
      <c r="AH798" s="33">
        <f>23-COUNTBLANK(E798:AA798)</f>
        <v>0</v>
      </c>
    </row>
    <row r="799" spans="1:34" hidden="1" x14ac:dyDescent="0.3">
      <c r="A799" t="s">
        <v>833</v>
      </c>
      <c r="B799" t="s">
        <v>50</v>
      </c>
      <c r="C799" t="s">
        <v>741</v>
      </c>
      <c r="D799" t="s">
        <v>283</v>
      </c>
      <c r="AC799" t="str">
        <f>IF(COUNTA($E799:$AB799)=0,"",IF(COUNTA($E799:AB799)-COUNTIF($E$15:$E800,"A")&lt;1,0,SMALL($E799:$AB799,1)))</f>
        <v/>
      </c>
      <c r="AD799" t="str">
        <f>IF(COUNTA($E799:$AB799)=0,"",IF(COUNTA($E799:$AB799)-COUNTIF($E$15:$E800,"A")&lt;2,0,SMALL($E799:$AB799,2)))</f>
        <v/>
      </c>
      <c r="AE799" t="str">
        <f>IF(COUNTA($E799:$AB799)=0,"",IF(COUNTA($E799:$AB799)-COUNTIF($E$15:$E800,"A")&lt;3,0,SMALL($E799:$AB799,3)))</f>
        <v/>
      </c>
      <c r="AF799" t="str">
        <f>IF(COUNTA($E799:$AB799)=0,"",IF(COUNTA($E799:$AB799)-COUNTIF($E$15:$E800,"A")&lt;4,0,SMALL($E799:$AB799,4)))</f>
        <v/>
      </c>
      <c r="AG799" t="str">
        <f>IF(COUNTA(E799:AA799)=0,"",SUM(AC799:AF799))</f>
        <v/>
      </c>
      <c r="AH799" s="33">
        <f>23-COUNTBLANK(E799:AA799)</f>
        <v>0</v>
      </c>
    </row>
    <row r="800" spans="1:34" hidden="1" x14ac:dyDescent="0.3">
      <c r="A800" t="s">
        <v>834</v>
      </c>
      <c r="B800" t="s">
        <v>152</v>
      </c>
      <c r="C800" t="s">
        <v>741</v>
      </c>
      <c r="D800" t="s">
        <v>519</v>
      </c>
      <c r="AC800" t="str">
        <f>IF(COUNTA($E800:$AB800)=0,"",IF(COUNTA($E800:AB800)-COUNTIF($E$15:$E801,"A")&lt;1,0,SMALL($E800:$AB800,1)))</f>
        <v/>
      </c>
      <c r="AD800" t="str">
        <f>IF(COUNTA($E800:$AB800)=0,"",IF(COUNTA($E800:$AB800)-COUNTIF($E$15:$E801,"A")&lt;2,0,SMALL($E800:$AB800,2)))</f>
        <v/>
      </c>
      <c r="AE800" t="str">
        <f>IF(COUNTA($E800:$AB800)=0,"",IF(COUNTA($E800:$AB800)-COUNTIF($E$15:$E801,"A")&lt;3,0,SMALL($E800:$AB800,3)))</f>
        <v/>
      </c>
      <c r="AF800" t="str">
        <f>IF(COUNTA($E800:$AB800)=0,"",IF(COUNTA($E800:$AB800)-COUNTIF($E$15:$E801,"A")&lt;4,0,SMALL($E800:$AB800,4)))</f>
        <v/>
      </c>
      <c r="AG800" t="str">
        <f>IF(COUNTA(E800:AA800)=0,"",SUM(AC800:AF800))</f>
        <v/>
      </c>
      <c r="AH800" s="33">
        <f>23-COUNTBLANK(E800:AA800)</f>
        <v>0</v>
      </c>
    </row>
    <row r="801" spans="1:34" hidden="1" x14ac:dyDescent="0.3">
      <c r="A801" t="s">
        <v>835</v>
      </c>
      <c r="B801" t="s">
        <v>61</v>
      </c>
      <c r="C801" t="s">
        <v>91</v>
      </c>
      <c r="D801" t="s">
        <v>283</v>
      </c>
      <c r="AC801" t="str">
        <f>IF(COUNTA($E801:$AB801)=0,"",IF(COUNTA($E801:AB801)-COUNTIF($E$15:$E802,"A")&lt;1,0,SMALL($E801:$AB801,1)))</f>
        <v/>
      </c>
      <c r="AD801" t="str">
        <f>IF(COUNTA($E801:$AB801)=0,"",IF(COUNTA($E801:$AB801)-COUNTIF($E$15:$E802,"A")&lt;2,0,SMALL($E801:$AB801,2)))</f>
        <v/>
      </c>
      <c r="AE801" t="str">
        <f>IF(COUNTA($E801:$AB801)=0,"",IF(COUNTA($E801:$AB801)-COUNTIF($E$15:$E802,"A")&lt;3,0,SMALL($E801:$AB801,3)))</f>
        <v/>
      </c>
      <c r="AF801" t="str">
        <f>IF(COUNTA($E801:$AB801)=0,"",IF(COUNTA($E801:$AB801)-COUNTIF($E$15:$E802,"A")&lt;4,0,SMALL($E801:$AB801,4)))</f>
        <v/>
      </c>
      <c r="AG801" t="str">
        <f>IF(COUNTA(E801:AA801)=0,"",SUM(AC801:AF801))</f>
        <v/>
      </c>
      <c r="AH801" s="33">
        <f>23-COUNTBLANK(E801:AA801)</f>
        <v>0</v>
      </c>
    </row>
    <row r="802" spans="1:34" hidden="1" x14ac:dyDescent="0.3">
      <c r="A802" t="s">
        <v>836</v>
      </c>
      <c r="B802" t="s">
        <v>98</v>
      </c>
      <c r="C802" t="s">
        <v>91</v>
      </c>
      <c r="D802" t="s">
        <v>65</v>
      </c>
      <c r="AC802" t="str">
        <f>IF(COUNTA($E802:$AB802)=0,"",IF(COUNTA($E802:AB802)-COUNTIF($E$15:$E803,"A")&lt;1,0,SMALL($E802:$AB802,1)))</f>
        <v/>
      </c>
      <c r="AD802" t="str">
        <f>IF(COUNTA($E802:$AB802)=0,"",IF(COUNTA($E802:$AB802)-COUNTIF($E$15:$E803,"A")&lt;2,0,SMALL($E802:$AB802,2)))</f>
        <v/>
      </c>
      <c r="AE802" t="str">
        <f>IF(COUNTA($E802:$AB802)=0,"",IF(COUNTA($E802:$AB802)-COUNTIF($E$15:$E803,"A")&lt;3,0,SMALL($E802:$AB802,3)))</f>
        <v/>
      </c>
      <c r="AF802" t="str">
        <f>IF(COUNTA($E802:$AB802)=0,"",IF(COUNTA($E802:$AB802)-COUNTIF($E$15:$E803,"A")&lt;4,0,SMALL($E802:$AB802,4)))</f>
        <v/>
      </c>
      <c r="AG802" t="str">
        <f>IF(COUNTA(E802:AA802)=0,"",SUM(AC802:AF802))</f>
        <v/>
      </c>
      <c r="AH802" s="33">
        <f>23-COUNTBLANK(E802:AA802)</f>
        <v>0</v>
      </c>
    </row>
    <row r="803" spans="1:34" hidden="1" x14ac:dyDescent="0.3">
      <c r="A803" t="s">
        <v>837</v>
      </c>
      <c r="B803" t="s">
        <v>160</v>
      </c>
      <c r="C803" t="s">
        <v>741</v>
      </c>
      <c r="D803" t="s">
        <v>73</v>
      </c>
      <c r="AC803" t="str">
        <f>IF(COUNTA($E803:$AB803)=0,"",IF(COUNTA($E803:AB803)-COUNTIF($E$15:$E804,"A")&lt;1,0,SMALL($E803:$AB803,1)))</f>
        <v/>
      </c>
      <c r="AD803" t="str">
        <f>IF(COUNTA($E803:$AB803)=0,"",IF(COUNTA($E803:$AB803)-COUNTIF($E$15:$E804,"A")&lt;2,0,SMALL($E803:$AB803,2)))</f>
        <v/>
      </c>
      <c r="AE803" t="str">
        <f>IF(COUNTA($E803:$AB803)=0,"",IF(COUNTA($E803:$AB803)-COUNTIF($E$15:$E804,"A")&lt;3,0,SMALL($E803:$AB803,3)))</f>
        <v/>
      </c>
      <c r="AF803" t="str">
        <f>IF(COUNTA($E803:$AB803)=0,"",IF(COUNTA($E803:$AB803)-COUNTIF($E$15:$E804,"A")&lt;4,0,SMALL($E803:$AB803,4)))</f>
        <v/>
      </c>
      <c r="AG803" t="str">
        <f>IF(COUNTA(E803:AA803)=0,"",SUM(AC803:AF803))</f>
        <v/>
      </c>
      <c r="AH803" s="33">
        <f>23-COUNTBLANK(E803:AA803)</f>
        <v>0</v>
      </c>
    </row>
    <row r="804" spans="1:34" hidden="1" x14ac:dyDescent="0.3">
      <c r="A804" t="s">
        <v>838</v>
      </c>
      <c r="B804" t="s">
        <v>152</v>
      </c>
      <c r="C804" t="s">
        <v>741</v>
      </c>
      <c r="D804" t="s">
        <v>115</v>
      </c>
      <c r="AC804" t="str">
        <f>IF(COUNTA($E804:$AB804)=0,"",IF(COUNTA($E804:AB804)-COUNTIF($E$15:$E805,"A")&lt;1,0,SMALL($E804:$AB804,1)))</f>
        <v/>
      </c>
      <c r="AD804" t="str">
        <f>IF(COUNTA($E804:$AB804)=0,"",IF(COUNTA($E804:$AB804)-COUNTIF($E$15:$E805,"A")&lt;2,0,SMALL($E804:$AB804,2)))</f>
        <v/>
      </c>
      <c r="AE804" t="str">
        <f>IF(COUNTA($E804:$AB804)=0,"",IF(COUNTA($E804:$AB804)-COUNTIF($E$15:$E805,"A")&lt;3,0,SMALL($E804:$AB804,3)))</f>
        <v/>
      </c>
      <c r="AF804" t="str">
        <f>IF(COUNTA($E804:$AB804)=0,"",IF(COUNTA($E804:$AB804)-COUNTIF($E$15:$E805,"A")&lt;4,0,SMALL($E804:$AB804,4)))</f>
        <v/>
      </c>
      <c r="AG804" t="str">
        <f>IF(COUNTA(E804:AA804)=0,"",SUM(AC804:AF804))</f>
        <v/>
      </c>
      <c r="AH804" s="33">
        <f>23-COUNTBLANK(E804:AA804)</f>
        <v>0</v>
      </c>
    </row>
    <row r="805" spans="1:34" hidden="1" x14ac:dyDescent="0.3">
      <c r="A805" t="s">
        <v>839</v>
      </c>
      <c r="B805" t="s">
        <v>61</v>
      </c>
      <c r="C805" t="s">
        <v>91</v>
      </c>
      <c r="D805" t="s">
        <v>71</v>
      </c>
      <c r="AC805" t="str">
        <f>IF(COUNTA($E805:$AB805)=0,"",IF(COUNTA($E805:AB805)-COUNTIF($E$15:$E806,"A")&lt;1,0,SMALL($E805:$AB805,1)))</f>
        <v/>
      </c>
      <c r="AD805" t="str">
        <f>IF(COUNTA($E805:$AB805)=0,"",IF(COUNTA($E805:$AB805)-COUNTIF($E$15:$E806,"A")&lt;2,0,SMALL($E805:$AB805,2)))</f>
        <v/>
      </c>
      <c r="AE805" t="str">
        <f>IF(COUNTA($E805:$AB805)=0,"",IF(COUNTA($E805:$AB805)-COUNTIF($E$15:$E806,"A")&lt;3,0,SMALL($E805:$AB805,3)))</f>
        <v/>
      </c>
      <c r="AF805" t="str">
        <f>IF(COUNTA($E805:$AB805)=0,"",IF(COUNTA($E805:$AB805)-COUNTIF($E$15:$E806,"A")&lt;4,0,SMALL($E805:$AB805,4)))</f>
        <v/>
      </c>
      <c r="AG805" t="str">
        <f>IF(COUNTA(E805:AA805)=0,"",SUM(AC805:AF805))</f>
        <v/>
      </c>
      <c r="AH805" s="33">
        <f>23-COUNTBLANK(E805:AA805)</f>
        <v>0</v>
      </c>
    </row>
    <row r="806" spans="1:34" hidden="1" x14ac:dyDescent="0.3">
      <c r="A806" t="s">
        <v>840</v>
      </c>
      <c r="B806" t="s">
        <v>50</v>
      </c>
      <c r="C806" t="s">
        <v>91</v>
      </c>
      <c r="D806" t="s">
        <v>71</v>
      </c>
      <c r="AC806" t="str">
        <f>IF(COUNTA($E806:$AB806)=0,"",IF(COUNTA($E806:AB806)-COUNTIF($E$15:$E806,"A")&lt;1,0,SMALL($E806:$AB806,1)))</f>
        <v/>
      </c>
      <c r="AD806" t="str">
        <f>IF(COUNTA($E806:$AB806)=0,"",IF(COUNTA($E806:$AB806)-COUNTIF($E$15:$E806,"A")&lt;2,0,SMALL($E806:$AB806,2)))</f>
        <v/>
      </c>
      <c r="AE806" t="str">
        <f>IF(COUNTA($E806:$AB806)=0,"",IF(COUNTA($E806:$AB806)-COUNTIF($E$15:$E806,"A")&lt;3,0,SMALL($E806:$AB806,3)))</f>
        <v/>
      </c>
      <c r="AF806" t="str">
        <f>IF(COUNTA($E806:$AB806)=0,"",IF(COUNTA($E806:$AB806)-COUNTIF($E$15:$E806,"A")&lt;4,0,SMALL($E806:$AB806,4)))</f>
        <v/>
      </c>
      <c r="AG806" t="str">
        <f>IF(COUNTA(E806:AA806)=0,"",SUM(AC806:AF806))</f>
        <v/>
      </c>
      <c r="AH806" s="33">
        <f>23-COUNTBLANK(E806:AA806)</f>
        <v>0</v>
      </c>
    </row>
    <row r="807" spans="1:34" hidden="1" x14ac:dyDescent="0.3">
      <c r="A807" t="s">
        <v>841</v>
      </c>
      <c r="B807" t="s">
        <v>50</v>
      </c>
      <c r="C807" t="s">
        <v>91</v>
      </c>
      <c r="D807" t="s">
        <v>354</v>
      </c>
      <c r="AC807" t="str">
        <f>IF(COUNTA($E807:$AB807)=0,"",IF(COUNTA($E807:AB807)-COUNTIF($E$15:$E808,"A")&lt;1,0,SMALL($E807:$AB807,1)))</f>
        <v/>
      </c>
      <c r="AD807" t="str">
        <f>IF(COUNTA($E807:$AB807)=0,"",IF(COUNTA($E807:$AB807)-COUNTIF($E$15:$E808,"A")&lt;2,0,SMALL($E807:$AB807,2)))</f>
        <v/>
      </c>
      <c r="AE807" t="str">
        <f>IF(COUNTA($E807:$AB807)=0,"",IF(COUNTA($E807:$AB807)-COUNTIF($E$15:$E808,"A")&lt;3,0,SMALL($E807:$AB807,3)))</f>
        <v/>
      </c>
      <c r="AF807" t="str">
        <f>IF(COUNTA($E807:$AB807)=0,"",IF(COUNTA($E807:$AB807)-COUNTIF($E$15:$E808,"A")&lt;4,0,SMALL($E807:$AB807,4)))</f>
        <v/>
      </c>
      <c r="AG807" t="str">
        <f>IF(COUNTA(E807:AA807)=0,"",SUM(AC807:AF807))</f>
        <v/>
      </c>
      <c r="AH807" s="33">
        <f>23-COUNTBLANK(E807:AA807)</f>
        <v>0</v>
      </c>
    </row>
    <row r="808" spans="1:34" hidden="1" x14ac:dyDescent="0.3">
      <c r="A808" t="s">
        <v>842</v>
      </c>
      <c r="B808" t="s">
        <v>50</v>
      </c>
      <c r="C808" t="s">
        <v>741</v>
      </c>
      <c r="D808" t="s">
        <v>115</v>
      </c>
      <c r="AC808" t="str">
        <f>IF(COUNTA($E808:$AB808)=0,"",IF(COUNTA($E808:AB808)-COUNTIF($E$15:$E809,"A")&lt;1,0,SMALL($E808:$AB808,1)))</f>
        <v/>
      </c>
      <c r="AD808" t="str">
        <f>IF(COUNTA($E808:$AB808)=0,"",IF(COUNTA($E808:$AB808)-COUNTIF($E$15:$E809,"A")&lt;2,0,SMALL($E808:$AB808,2)))</f>
        <v/>
      </c>
      <c r="AE808" t="str">
        <f>IF(COUNTA($E808:$AB808)=0,"",IF(COUNTA($E808:$AB808)-COUNTIF($E$15:$E809,"A")&lt;3,0,SMALL($E808:$AB808,3)))</f>
        <v/>
      </c>
      <c r="AF808" t="str">
        <f>IF(COUNTA($E808:$AB808)=0,"",IF(COUNTA($E808:$AB808)-COUNTIF($E$15:$E809,"A")&lt;4,0,SMALL($E808:$AB808,4)))</f>
        <v/>
      </c>
      <c r="AG808" t="str">
        <f>IF(COUNTA(E808:AA808)=0,"",SUM(AC808:AF808))</f>
        <v/>
      </c>
      <c r="AH808" s="33">
        <f>23-COUNTBLANK(E808:AA808)</f>
        <v>0</v>
      </c>
    </row>
    <row r="809" spans="1:34" hidden="1" x14ac:dyDescent="0.3">
      <c r="A809" t="s">
        <v>843</v>
      </c>
      <c r="B809" t="s">
        <v>152</v>
      </c>
      <c r="C809" t="s">
        <v>741</v>
      </c>
      <c r="D809" t="s">
        <v>123</v>
      </c>
      <c r="AC809" t="str">
        <f>IF(COUNTA($E809:$AB809)=0,"",IF(COUNTA($E809:AB809)-COUNTIF($E$15:$E810,"A")&lt;1,0,SMALL($E809:$AB809,1)))</f>
        <v/>
      </c>
      <c r="AD809" t="str">
        <f>IF(COUNTA($E809:$AB809)=0,"",IF(COUNTA($E809:$AB809)-COUNTIF($E$15:$E810,"A")&lt;2,0,SMALL($E809:$AB809,2)))</f>
        <v/>
      </c>
      <c r="AE809" t="str">
        <f>IF(COUNTA($E809:$AB809)=0,"",IF(COUNTA($E809:$AB809)-COUNTIF($E$15:$E810,"A")&lt;3,0,SMALL($E809:$AB809,3)))</f>
        <v/>
      </c>
      <c r="AF809" t="str">
        <f>IF(COUNTA($E809:$AB809)=0,"",IF(COUNTA($E809:$AB809)-COUNTIF($E$15:$E810,"A")&lt;4,0,SMALL($E809:$AB809,4)))</f>
        <v/>
      </c>
      <c r="AG809" t="str">
        <f>IF(COUNTA(E809:AA809)=0,"",SUM(AC809:AF809))</f>
        <v/>
      </c>
      <c r="AH809" s="33">
        <f>23-COUNTBLANK(E809:AA809)</f>
        <v>0</v>
      </c>
    </row>
    <row r="810" spans="1:34" hidden="1" x14ac:dyDescent="0.3">
      <c r="A810" t="s">
        <v>844</v>
      </c>
      <c r="B810" t="s">
        <v>61</v>
      </c>
      <c r="C810" t="s">
        <v>741</v>
      </c>
      <c r="D810" t="s">
        <v>115</v>
      </c>
      <c r="AC810" t="str">
        <f>IF(COUNTA($E810:$AB810)=0,"",IF(COUNTA($E810:AB810)-COUNTIF($E$15:$E811,"A")&lt;1,0,SMALL($E810:$AB810,1)))</f>
        <v/>
      </c>
      <c r="AD810" t="str">
        <f>IF(COUNTA($E810:$AB810)=0,"",IF(COUNTA($E810:$AB810)-COUNTIF($E$15:$E811,"A")&lt;2,0,SMALL($E810:$AB810,2)))</f>
        <v/>
      </c>
      <c r="AE810" t="str">
        <f>IF(COUNTA($E810:$AB810)=0,"",IF(COUNTA($E810:$AB810)-COUNTIF($E$15:$E811,"A")&lt;3,0,SMALL($E810:$AB810,3)))</f>
        <v/>
      </c>
      <c r="AF810" t="str">
        <f>IF(COUNTA($E810:$AB810)=0,"",IF(COUNTA($E810:$AB810)-COUNTIF($E$15:$E811,"A")&lt;4,0,SMALL($E810:$AB810,4)))</f>
        <v/>
      </c>
      <c r="AG810" t="str">
        <f>IF(COUNTA(E810:AA810)=0,"",SUM(AC810:AF810))</f>
        <v/>
      </c>
      <c r="AH810" s="33">
        <f>23-COUNTBLANK(E810:AA810)</f>
        <v>0</v>
      </c>
    </row>
    <row r="811" spans="1:34" hidden="1" x14ac:dyDescent="0.3">
      <c r="A811" t="s">
        <v>845</v>
      </c>
      <c r="B811" t="s">
        <v>160</v>
      </c>
      <c r="C811" t="s">
        <v>741</v>
      </c>
      <c r="D811" t="s">
        <v>123</v>
      </c>
      <c r="AC811" t="str">
        <f>IF(COUNTA($E811:$AB811)=0,"",IF(COUNTA($E811:AB811)-COUNTIF($E$15:$E812,"A")&lt;1,0,SMALL($E811:$AB811,1)))</f>
        <v/>
      </c>
      <c r="AD811" t="str">
        <f>IF(COUNTA($E811:$AB811)=0,"",IF(COUNTA($E811:$AB811)-COUNTIF($E$15:$E812,"A")&lt;2,0,SMALL($E811:$AB811,2)))</f>
        <v/>
      </c>
      <c r="AE811" t="str">
        <f>IF(COUNTA($E811:$AB811)=0,"",IF(COUNTA($E811:$AB811)-COUNTIF($E$15:$E812,"A")&lt;3,0,SMALL($E811:$AB811,3)))</f>
        <v/>
      </c>
      <c r="AF811" t="str">
        <f>IF(COUNTA($E811:$AB811)=0,"",IF(COUNTA($E811:$AB811)-COUNTIF($E$15:$E812,"A")&lt;4,0,SMALL($E811:$AB811,4)))</f>
        <v/>
      </c>
      <c r="AG811" t="str">
        <f>IF(COUNTA(E811:AA811)=0,"",SUM(AC811:AF811))</f>
        <v/>
      </c>
      <c r="AH811" s="33">
        <f>23-COUNTBLANK(E811:AA811)</f>
        <v>0</v>
      </c>
    </row>
    <row r="812" spans="1:34" hidden="1" x14ac:dyDescent="0.3">
      <c r="A812" t="s">
        <v>846</v>
      </c>
      <c r="B812" t="s">
        <v>152</v>
      </c>
      <c r="C812" t="s">
        <v>91</v>
      </c>
      <c r="D812" t="s">
        <v>310</v>
      </c>
      <c r="AC812" t="str">
        <f>IF(COUNTA($E812:$AB812)=0,"",IF(COUNTA($E812:AB812)-COUNTIF($E$15:$E813,"A")&lt;1,0,SMALL($E812:$AB812,1)))</f>
        <v/>
      </c>
      <c r="AD812" t="str">
        <f>IF(COUNTA($E812:$AB812)=0,"",IF(COUNTA($E812:$AB812)-COUNTIF($E$15:$E813,"A")&lt;2,0,SMALL($E812:$AB812,2)))</f>
        <v/>
      </c>
      <c r="AE812" t="str">
        <f>IF(COUNTA($E812:$AB812)=0,"",IF(COUNTA($E812:$AB812)-COUNTIF($E$15:$E813,"A")&lt;3,0,SMALL($E812:$AB812,3)))</f>
        <v/>
      </c>
      <c r="AF812" t="str">
        <f>IF(COUNTA($E812:$AB812)=0,"",IF(COUNTA($E812:$AB812)-COUNTIF($E$15:$E813,"A")&lt;4,0,SMALL($E812:$AB812,4)))</f>
        <v/>
      </c>
      <c r="AG812" t="str">
        <f>IF(COUNTA(E812:AA812)=0,"",SUM(AC812:AF812))</f>
        <v/>
      </c>
      <c r="AH812" s="33">
        <f>23-COUNTBLANK(E812:AA812)</f>
        <v>0</v>
      </c>
    </row>
    <row r="813" spans="1:34" hidden="1" x14ac:dyDescent="0.3">
      <c r="A813" t="s">
        <v>847</v>
      </c>
      <c r="B813" t="s">
        <v>61</v>
      </c>
      <c r="C813" t="s">
        <v>91</v>
      </c>
      <c r="D813" t="s">
        <v>221</v>
      </c>
      <c r="AC813" t="str">
        <f>IF(COUNTA($E813:$AB813)=0,"",IF(COUNTA($E813:AB813)-COUNTIF($E$15:$E814,"A")&lt;1,0,SMALL($E813:$AB813,1)))</f>
        <v/>
      </c>
      <c r="AD813" t="str">
        <f>IF(COUNTA($E813:$AB813)=0,"",IF(COUNTA($E813:$AB813)-COUNTIF($E$15:$E814,"A")&lt;2,0,SMALL($E813:$AB813,2)))</f>
        <v/>
      </c>
      <c r="AE813" t="str">
        <f>IF(COUNTA($E813:$AB813)=0,"",IF(COUNTA($E813:$AB813)-COUNTIF($E$15:$E814,"A")&lt;3,0,SMALL($E813:$AB813,3)))</f>
        <v/>
      </c>
      <c r="AF813" t="str">
        <f>IF(COUNTA($E813:$AB813)=0,"",IF(COUNTA($E813:$AB813)-COUNTIF($E$15:$E814,"A")&lt;4,0,SMALL($E813:$AB813,4)))</f>
        <v/>
      </c>
      <c r="AG813" t="str">
        <f>IF(COUNTA(E813:AA813)=0,"",SUM(AC813:AF813))</f>
        <v/>
      </c>
      <c r="AH813" s="33">
        <f>23-COUNTBLANK(E813:AA813)</f>
        <v>0</v>
      </c>
    </row>
    <row r="814" spans="1:34" hidden="1" x14ac:dyDescent="0.3">
      <c r="A814" t="s">
        <v>848</v>
      </c>
      <c r="B814" t="s">
        <v>160</v>
      </c>
      <c r="C814" t="s">
        <v>741</v>
      </c>
      <c r="D814" t="s">
        <v>519</v>
      </c>
      <c r="AC814" t="str">
        <f>IF(COUNTA($E814:$AB814)=0,"",IF(COUNTA($E814:AB814)-COUNTIF($E$15:$E815,"A")&lt;1,0,SMALL($E814:$AB814,1)))</f>
        <v/>
      </c>
      <c r="AD814" t="str">
        <f>IF(COUNTA($E814:$AB814)=0,"",IF(COUNTA($E814:$AB814)-COUNTIF($E$15:$E815,"A")&lt;2,0,SMALL($E814:$AB814,2)))</f>
        <v/>
      </c>
      <c r="AE814" t="str">
        <f>IF(COUNTA($E814:$AB814)=0,"",IF(COUNTA($E814:$AB814)-COUNTIF($E$15:$E815,"A")&lt;3,0,SMALL($E814:$AB814,3)))</f>
        <v/>
      </c>
      <c r="AF814" t="str">
        <f>IF(COUNTA($E814:$AB814)=0,"",IF(COUNTA($E814:$AB814)-COUNTIF($E$15:$E815,"A")&lt;4,0,SMALL($E814:$AB814,4)))</f>
        <v/>
      </c>
      <c r="AG814" t="str">
        <f>IF(COUNTA(E814:AA814)=0,"",SUM(AC814:AF814))</f>
        <v/>
      </c>
      <c r="AH814" s="33">
        <f>23-COUNTBLANK(E814:AA814)</f>
        <v>0</v>
      </c>
    </row>
    <row r="815" spans="1:34" hidden="1" x14ac:dyDescent="0.3">
      <c r="A815" t="s">
        <v>849</v>
      </c>
      <c r="B815" t="s">
        <v>152</v>
      </c>
      <c r="C815" t="s">
        <v>91</v>
      </c>
      <c r="D815" t="s">
        <v>194</v>
      </c>
      <c r="AC815" t="str">
        <f>IF(COUNTA($E815:$AB815)=0,"",IF(COUNTA($E815:AB815)-COUNTIF($E$15:$E816,"A")&lt;1,0,SMALL($E815:$AB815,1)))</f>
        <v/>
      </c>
      <c r="AD815" t="str">
        <f>IF(COUNTA($E815:$AB815)=0,"",IF(COUNTA($E815:$AB815)-COUNTIF($E$15:$E816,"A")&lt;2,0,SMALL($E815:$AB815,2)))</f>
        <v/>
      </c>
      <c r="AE815" t="str">
        <f>IF(COUNTA($E815:$AB815)=0,"",IF(COUNTA($E815:$AB815)-COUNTIF($E$15:$E816,"A")&lt;3,0,SMALL($E815:$AB815,3)))</f>
        <v/>
      </c>
      <c r="AF815" t="str">
        <f>IF(COUNTA($E815:$AB815)=0,"",IF(COUNTA($E815:$AB815)-COUNTIF($E$15:$E816,"A")&lt;4,0,SMALL($E815:$AB815,4)))</f>
        <v/>
      </c>
      <c r="AG815" t="str">
        <f>IF(COUNTA(E815:AA815)=0,"",SUM(AC815:AF815))</f>
        <v/>
      </c>
      <c r="AH815" s="33">
        <f>23-COUNTBLANK(E815:AA815)</f>
        <v>0</v>
      </c>
    </row>
    <row r="816" spans="1:34" hidden="1" x14ac:dyDescent="0.3">
      <c r="A816" t="s">
        <v>850</v>
      </c>
      <c r="B816" t="s">
        <v>152</v>
      </c>
      <c r="C816" t="s">
        <v>741</v>
      </c>
      <c r="D816" t="s">
        <v>194</v>
      </c>
      <c r="AC816" t="str">
        <f>IF(COUNTA($E816:$AB816)=0,"",IF(COUNTA($E816:AB816)-COUNTIF($E$15:$E817,"A")&lt;1,0,SMALL($E816:$AB816,1)))</f>
        <v/>
      </c>
      <c r="AD816" t="str">
        <f>IF(COUNTA($E816:$AB816)=0,"",IF(COUNTA($E816:$AB816)-COUNTIF($E$15:$E817,"A")&lt;2,0,SMALL($E816:$AB816,2)))</f>
        <v/>
      </c>
      <c r="AE816" t="str">
        <f>IF(COUNTA($E816:$AB816)=0,"",IF(COUNTA($E816:$AB816)-COUNTIF($E$15:$E817,"A")&lt;3,0,SMALL($E816:$AB816,3)))</f>
        <v/>
      </c>
      <c r="AF816" t="str">
        <f>IF(COUNTA($E816:$AB816)=0,"",IF(COUNTA($E816:$AB816)-COUNTIF($E$15:$E817,"A")&lt;4,0,SMALL($E816:$AB816,4)))</f>
        <v/>
      </c>
      <c r="AG816" t="str">
        <f>IF(COUNTA(E816:AA816)=0,"",SUM(AC816:AF816))</f>
        <v/>
      </c>
      <c r="AH816" s="33">
        <f>23-COUNTBLANK(E816:AA816)</f>
        <v>0</v>
      </c>
    </row>
    <row r="817" spans="1:34" hidden="1" x14ac:dyDescent="0.3">
      <c r="A817" t="s">
        <v>851</v>
      </c>
      <c r="B817" t="s">
        <v>61</v>
      </c>
      <c r="C817" t="s">
        <v>91</v>
      </c>
      <c r="D817" t="s">
        <v>71</v>
      </c>
      <c r="AC817" t="str">
        <f>IF(COUNTA($E817:$AB817)=0,"",IF(COUNTA($E817:AB817)-COUNTIF($E$15:$E818,"A")&lt;1,0,SMALL($E817:$AB817,1)))</f>
        <v/>
      </c>
      <c r="AD817" t="str">
        <f>IF(COUNTA($E817:$AB817)=0,"",IF(COUNTA($E817:$AB817)-COUNTIF($E$15:$E818,"A")&lt;2,0,SMALL($E817:$AB817,2)))</f>
        <v/>
      </c>
      <c r="AE817" t="str">
        <f>IF(COUNTA($E817:$AB817)=0,"",IF(COUNTA($E817:$AB817)-COUNTIF($E$15:$E818,"A")&lt;3,0,SMALL($E817:$AB817,3)))</f>
        <v/>
      </c>
      <c r="AF817" t="str">
        <f>IF(COUNTA($E817:$AB817)=0,"",IF(COUNTA($E817:$AB817)-COUNTIF($E$15:$E818,"A")&lt;4,0,SMALL($E817:$AB817,4)))</f>
        <v/>
      </c>
      <c r="AG817" t="str">
        <f>IF(COUNTA(E817:AA817)=0,"",SUM(AC817:AF817))</f>
        <v/>
      </c>
      <c r="AH817" s="33">
        <f>23-COUNTBLANK(E817:AA817)</f>
        <v>0</v>
      </c>
    </row>
    <row r="818" spans="1:34" hidden="1" x14ac:dyDescent="0.3">
      <c r="A818" t="s">
        <v>852</v>
      </c>
      <c r="B818" t="s">
        <v>98</v>
      </c>
      <c r="C818" t="s">
        <v>91</v>
      </c>
      <c r="D818" t="s">
        <v>65</v>
      </c>
      <c r="AC818" t="str">
        <f>IF(COUNTA($E818:$AB818)=0,"",IF(COUNTA($E818:AB818)-COUNTIF($E$15:$E819,"A")&lt;1,0,SMALL($E818:$AB818,1)))</f>
        <v/>
      </c>
      <c r="AD818" t="str">
        <f>IF(COUNTA($E818:$AB818)=0,"",IF(COUNTA($E818:$AB818)-COUNTIF($E$15:$E819,"A")&lt;2,0,SMALL($E818:$AB818,2)))</f>
        <v/>
      </c>
      <c r="AE818" t="str">
        <f>IF(COUNTA($E818:$AB818)=0,"",IF(COUNTA($E818:$AB818)-COUNTIF($E$15:$E819,"A")&lt;3,0,SMALL($E818:$AB818,3)))</f>
        <v/>
      </c>
      <c r="AF818" t="str">
        <f>IF(COUNTA($E818:$AB818)=0,"",IF(COUNTA($E818:$AB818)-COUNTIF($E$15:$E819,"A")&lt;4,0,SMALL($E818:$AB818,4)))</f>
        <v/>
      </c>
      <c r="AG818" t="str">
        <f>IF(COUNTA(E818:AA818)=0,"",SUM(AC818:AF818))</f>
        <v/>
      </c>
      <c r="AH818" s="33">
        <f>23-COUNTBLANK(E818:AA818)</f>
        <v>0</v>
      </c>
    </row>
    <row r="819" spans="1:34" hidden="1" x14ac:dyDescent="0.3">
      <c r="A819" t="s">
        <v>853</v>
      </c>
      <c r="B819" t="s">
        <v>152</v>
      </c>
      <c r="C819" t="s">
        <v>91</v>
      </c>
      <c r="D819" t="s">
        <v>194</v>
      </c>
      <c r="AC819" t="str">
        <f>IF(COUNTA($E819:$AB819)=0,"",IF(COUNTA($E819:AB819)-COUNTIF($E$15:$E820,"A")&lt;1,0,SMALL($E819:$AB819,1)))</f>
        <v/>
      </c>
      <c r="AD819" t="str">
        <f>IF(COUNTA($E819:$AB819)=0,"",IF(COUNTA($E819:$AB819)-COUNTIF($E$15:$E820,"A")&lt;2,0,SMALL($E819:$AB819,2)))</f>
        <v/>
      </c>
      <c r="AE819" t="str">
        <f>IF(COUNTA($E819:$AB819)=0,"",IF(COUNTA($E819:$AB819)-COUNTIF($E$15:$E820,"A")&lt;3,0,SMALL($E819:$AB819,3)))</f>
        <v/>
      </c>
      <c r="AF819" t="str">
        <f>IF(COUNTA($E819:$AB819)=0,"",IF(COUNTA($E819:$AB819)-COUNTIF($E$15:$E820,"A")&lt;4,0,SMALL($E819:$AB819,4)))</f>
        <v/>
      </c>
      <c r="AG819" t="str">
        <f>IF(COUNTA(E819:AA819)=0,"",SUM(AC819:AF819))</f>
        <v/>
      </c>
      <c r="AH819" s="33">
        <f>23-COUNTBLANK(E819:AA819)</f>
        <v>0</v>
      </c>
    </row>
    <row r="820" spans="1:34" hidden="1" x14ac:dyDescent="0.3">
      <c r="A820" t="s">
        <v>854</v>
      </c>
      <c r="B820" t="s">
        <v>50</v>
      </c>
      <c r="C820" t="s">
        <v>91</v>
      </c>
      <c r="D820" t="s">
        <v>280</v>
      </c>
      <c r="AC820" t="str">
        <f>IF(COUNTA($E820:$AB820)=0,"",IF(COUNTA($E820:AB820)-COUNTIF($E$15:$E821,"A")&lt;1,0,SMALL($E820:$AB820,1)))</f>
        <v/>
      </c>
      <c r="AD820" t="str">
        <f>IF(COUNTA($E820:$AB820)=0,"",IF(COUNTA($E820:$AB820)-COUNTIF($E$15:$E821,"A")&lt;2,0,SMALL($E820:$AB820,2)))</f>
        <v/>
      </c>
      <c r="AE820" t="str">
        <f>IF(COUNTA($E820:$AB820)=0,"",IF(COUNTA($E820:$AB820)-COUNTIF($E$15:$E821,"A")&lt;3,0,SMALL($E820:$AB820,3)))</f>
        <v/>
      </c>
      <c r="AF820" t="str">
        <f>IF(COUNTA($E820:$AB820)=0,"",IF(COUNTA($E820:$AB820)-COUNTIF($E$15:$E821,"A")&lt;4,0,SMALL($E820:$AB820,4)))</f>
        <v/>
      </c>
      <c r="AG820" t="str">
        <f>IF(COUNTA(E820:AA820)=0,"",SUM(AC820:AF820))</f>
        <v/>
      </c>
      <c r="AH820" s="33">
        <f>23-COUNTBLANK(E820:AA820)</f>
        <v>0</v>
      </c>
    </row>
    <row r="821" spans="1:34" hidden="1" x14ac:dyDescent="0.3">
      <c r="A821" t="s">
        <v>855</v>
      </c>
      <c r="B821" t="s">
        <v>152</v>
      </c>
      <c r="C821" t="s">
        <v>91</v>
      </c>
      <c r="D821" t="s">
        <v>63</v>
      </c>
      <c r="AC821" t="str">
        <f>IF(COUNTA($E821:$AB821)=0,"",IF(COUNTA($E821:AB821)-COUNTIF($E$15:$E822,"A")&lt;1,0,SMALL($E821:$AB821,1)))</f>
        <v/>
      </c>
      <c r="AD821" t="str">
        <f>IF(COUNTA($E821:$AB821)=0,"",IF(COUNTA($E821:$AB821)-COUNTIF($E$15:$E822,"A")&lt;2,0,SMALL($E821:$AB821,2)))</f>
        <v/>
      </c>
      <c r="AE821" t="str">
        <f>IF(COUNTA($E821:$AB821)=0,"",IF(COUNTA($E821:$AB821)-COUNTIF($E$15:$E822,"A")&lt;3,0,SMALL($E821:$AB821,3)))</f>
        <v/>
      </c>
      <c r="AF821" t="str">
        <f>IF(COUNTA($E821:$AB821)=0,"",IF(COUNTA($E821:$AB821)-COUNTIF($E$15:$E822,"A")&lt;4,0,SMALL($E821:$AB821,4)))</f>
        <v/>
      </c>
      <c r="AG821" t="str">
        <f>IF(COUNTA(E821:AA821)=0,"",SUM(AC821:AF821))</f>
        <v/>
      </c>
      <c r="AH821" s="33">
        <f>23-COUNTBLANK(E821:AA821)</f>
        <v>0</v>
      </c>
    </row>
    <row r="822" spans="1:34" hidden="1" x14ac:dyDescent="0.3">
      <c r="A822" t="s">
        <v>856</v>
      </c>
      <c r="B822" t="s">
        <v>160</v>
      </c>
      <c r="C822" t="s">
        <v>741</v>
      </c>
      <c r="D822" t="s">
        <v>136</v>
      </c>
      <c r="AC822" t="str">
        <f>IF(COUNTA($E822:$AB822)=0,"",IF(COUNTA($E822:AB822)-COUNTIF($E$15:$E823,"A")&lt;1,0,SMALL($E822:$AB822,1)))</f>
        <v/>
      </c>
      <c r="AD822" t="str">
        <f>IF(COUNTA($E822:$AB822)=0,"",IF(COUNTA($E822:$AB822)-COUNTIF($E$15:$E823,"A")&lt;2,0,SMALL($E822:$AB822,2)))</f>
        <v/>
      </c>
      <c r="AE822" t="str">
        <f>IF(COUNTA($E822:$AB822)=0,"",IF(COUNTA($E822:$AB822)-COUNTIF($E$15:$E823,"A")&lt;3,0,SMALL($E822:$AB822,3)))</f>
        <v/>
      </c>
      <c r="AF822" t="str">
        <f>IF(COUNTA($E822:$AB822)=0,"",IF(COUNTA($E822:$AB822)-COUNTIF($E$15:$E823,"A")&lt;4,0,SMALL($E822:$AB822,4)))</f>
        <v/>
      </c>
      <c r="AG822" t="str">
        <f>IF(COUNTA(E822:AA822)=0,"",SUM(AC822:AF822))</f>
        <v/>
      </c>
      <c r="AH822" s="33">
        <f>23-COUNTBLANK(E822:AA822)</f>
        <v>0</v>
      </c>
    </row>
    <row r="823" spans="1:34" hidden="1" x14ac:dyDescent="0.3">
      <c r="A823" t="s">
        <v>857</v>
      </c>
      <c r="B823" t="s">
        <v>50</v>
      </c>
      <c r="C823" t="s">
        <v>91</v>
      </c>
      <c r="D823" t="s">
        <v>155</v>
      </c>
      <c r="AC823" t="str">
        <f>IF(COUNTA($E823:$AB823)=0,"",IF(COUNTA($E823:AB823)-COUNTIF($E$15:$E824,"A")&lt;1,0,SMALL($E823:$AB823,1)))</f>
        <v/>
      </c>
      <c r="AD823" t="str">
        <f>IF(COUNTA($E823:$AB823)=0,"",IF(COUNTA($E823:$AB823)-COUNTIF($E$15:$E824,"A")&lt;2,0,SMALL($E823:$AB823,2)))</f>
        <v/>
      </c>
      <c r="AE823" t="str">
        <f>IF(COUNTA($E823:$AB823)=0,"",IF(COUNTA($E823:$AB823)-COUNTIF($E$15:$E824,"A")&lt;3,0,SMALL($E823:$AB823,3)))</f>
        <v/>
      </c>
      <c r="AF823" t="str">
        <f>IF(COUNTA($E823:$AB823)=0,"",IF(COUNTA($E823:$AB823)-COUNTIF($E$15:$E824,"A")&lt;4,0,SMALL($E823:$AB823,4)))</f>
        <v/>
      </c>
      <c r="AG823" t="str">
        <f>IF(COUNTA(E823:AA823)=0,"",SUM(AC823:AF823))</f>
        <v/>
      </c>
      <c r="AH823" s="33">
        <f>23-COUNTBLANK(E823:AA823)</f>
        <v>0</v>
      </c>
    </row>
    <row r="824" spans="1:34" hidden="1" x14ac:dyDescent="0.3">
      <c r="A824" t="s">
        <v>858</v>
      </c>
      <c r="B824" t="s">
        <v>160</v>
      </c>
      <c r="C824" t="s">
        <v>91</v>
      </c>
      <c r="D824" t="s">
        <v>221</v>
      </c>
      <c r="AC824" t="str">
        <f>IF(COUNTA($E824:$AB824)=0,"",IF(COUNTA($E824:AB824)-COUNTIF($E$15:$E825,"A")&lt;1,0,SMALL($E824:$AB824,1)))</f>
        <v/>
      </c>
      <c r="AD824" t="str">
        <f>IF(COUNTA($E824:$AB824)=0,"",IF(COUNTA($E824:$AB824)-COUNTIF($E$15:$E825,"A")&lt;2,0,SMALL($E824:$AB824,2)))</f>
        <v/>
      </c>
      <c r="AE824" t="str">
        <f>IF(COUNTA($E824:$AB824)=0,"",IF(COUNTA($E824:$AB824)-COUNTIF($E$15:$E825,"A")&lt;3,0,SMALL($E824:$AB824,3)))</f>
        <v/>
      </c>
      <c r="AF824" t="str">
        <f>IF(COUNTA($E824:$AB824)=0,"",IF(COUNTA($E824:$AB824)-COUNTIF($E$15:$E825,"A")&lt;4,0,SMALL($E824:$AB824,4)))</f>
        <v/>
      </c>
      <c r="AG824" t="str">
        <f>IF(COUNTA(E824:AA824)=0,"",SUM(AC824:AF824))</f>
        <v/>
      </c>
      <c r="AH824" s="33">
        <f>23-COUNTBLANK(E824:AA824)</f>
        <v>0</v>
      </c>
    </row>
    <row r="825" spans="1:34" hidden="1" x14ac:dyDescent="0.3">
      <c r="A825" t="s">
        <v>859</v>
      </c>
      <c r="B825" t="s">
        <v>152</v>
      </c>
      <c r="C825" t="s">
        <v>741</v>
      </c>
      <c r="D825" t="s">
        <v>55</v>
      </c>
      <c r="AC825" t="str">
        <f>IF(COUNTA($E825:$AB825)=0,"",IF(COUNTA($E825:AB825)-COUNTIF($E$15:$E825,"A")&lt;1,0,SMALL($E825:$AB825,1)))</f>
        <v/>
      </c>
      <c r="AD825" t="str">
        <f>IF(COUNTA($E825:$AB825)=0,"",IF(COUNTA($E825:$AB825)-COUNTIF($E$15:$E825,"A")&lt;2,0,SMALL($E825:$AB825,2)))</f>
        <v/>
      </c>
      <c r="AE825" t="str">
        <f>IF(COUNTA($E825:$AB825)=0,"",IF(COUNTA($E825:$AB825)-COUNTIF($E$15:$E825,"A")&lt;3,0,SMALL($E825:$AB825,3)))</f>
        <v/>
      </c>
      <c r="AF825" t="str">
        <f>IF(COUNTA($E825:$AB825)=0,"",IF(COUNTA($E825:$AB825)-COUNTIF($E$15:$E825,"A")&lt;4,0,SMALL($E825:$AB825,4)))</f>
        <v/>
      </c>
      <c r="AG825" t="str">
        <f>IF(COUNTA(E825:AA825)=0,"",SUM(AC825:AF825))</f>
        <v/>
      </c>
      <c r="AH825" s="33">
        <f>23-COUNTBLANK(E825:AA825)</f>
        <v>0</v>
      </c>
    </row>
    <row r="826" spans="1:34" hidden="1" x14ac:dyDescent="0.3">
      <c r="A826" t="s">
        <v>860</v>
      </c>
      <c r="B826" t="s">
        <v>152</v>
      </c>
      <c r="C826" t="s">
        <v>91</v>
      </c>
      <c r="D826" t="s">
        <v>65</v>
      </c>
      <c r="AC826" t="str">
        <f>IF(COUNTA($E826:$AB826)=0,"",IF(COUNTA($E826:AB826)-COUNTIF($E$15:$E827,"A")&lt;1,0,SMALL($E826:$AB826,1)))</f>
        <v/>
      </c>
      <c r="AD826" t="str">
        <f>IF(COUNTA($E826:$AB826)=0,"",IF(COUNTA($E826:$AB826)-COUNTIF($E$15:$E827,"A")&lt;2,0,SMALL($E826:$AB826,2)))</f>
        <v/>
      </c>
      <c r="AE826" t="str">
        <f>IF(COUNTA($E826:$AB826)=0,"",IF(COUNTA($E826:$AB826)-COUNTIF($E$15:$E827,"A")&lt;3,0,SMALL($E826:$AB826,3)))</f>
        <v/>
      </c>
      <c r="AF826" t="str">
        <f>IF(COUNTA($E826:$AB826)=0,"",IF(COUNTA($E826:$AB826)-COUNTIF($E$15:$E827,"A")&lt;4,0,SMALL($E826:$AB826,4)))</f>
        <v/>
      </c>
      <c r="AG826" t="str">
        <f>IF(COUNTA(E826:AA826)=0,"",SUM(AC826:AF826))</f>
        <v/>
      </c>
      <c r="AH826" s="33">
        <f>23-COUNTBLANK(E826:AA826)</f>
        <v>0</v>
      </c>
    </row>
    <row r="827" spans="1:34" hidden="1" x14ac:dyDescent="0.3">
      <c r="A827" t="s">
        <v>861</v>
      </c>
      <c r="B827" t="s">
        <v>50</v>
      </c>
      <c r="C827" t="s">
        <v>741</v>
      </c>
      <c r="D827" t="s">
        <v>316</v>
      </c>
      <c r="AC827" t="str">
        <f>IF(COUNTA($E827:$AB827)=0,"",IF(COUNTA($E827:AB827)-COUNTIF($E$15:$E828,"A")&lt;1,0,SMALL($E827:$AB827,1)))</f>
        <v/>
      </c>
      <c r="AD827" t="str">
        <f>IF(COUNTA($E827:$AB827)=0,"",IF(COUNTA($E827:$AB827)-COUNTIF($E$15:$E828,"A")&lt;2,0,SMALL($E827:$AB827,2)))</f>
        <v/>
      </c>
      <c r="AE827" t="str">
        <f>IF(COUNTA($E827:$AB827)=0,"",IF(COUNTA($E827:$AB827)-COUNTIF($E$15:$E828,"A")&lt;3,0,SMALL($E827:$AB827,3)))</f>
        <v/>
      </c>
      <c r="AF827" t="str">
        <f>IF(COUNTA($E827:$AB827)=0,"",IF(COUNTA($E827:$AB827)-COUNTIF($E$15:$E828,"A")&lt;4,0,SMALL($E827:$AB827,4)))</f>
        <v/>
      </c>
      <c r="AG827" t="str">
        <f>IF(COUNTA(E827:AA827)=0,"",SUM(AC827:AF827))</f>
        <v/>
      </c>
      <c r="AH827" s="33">
        <f>23-COUNTBLANK(E827:AA827)</f>
        <v>0</v>
      </c>
    </row>
    <row r="828" spans="1:34" hidden="1" x14ac:dyDescent="0.3">
      <c r="A828" t="s">
        <v>862</v>
      </c>
      <c r="B828" t="s">
        <v>152</v>
      </c>
      <c r="C828" t="s">
        <v>91</v>
      </c>
      <c r="D828" t="s">
        <v>354</v>
      </c>
      <c r="AC828" t="str">
        <f>IF(COUNTA($E828:$AB828)=0,"",IF(COUNTA($E828:AB828)-COUNTIF($E$15:$E829,"A")&lt;1,0,SMALL($E828:$AB828,1)))</f>
        <v/>
      </c>
      <c r="AD828" t="str">
        <f>IF(COUNTA($E828:$AB828)=0,"",IF(COUNTA($E828:$AB828)-COUNTIF($E$15:$E829,"A")&lt;2,0,SMALL($E828:$AB828,2)))</f>
        <v/>
      </c>
      <c r="AE828" t="str">
        <f>IF(COUNTA($E828:$AB828)=0,"",IF(COUNTA($E828:$AB828)-COUNTIF($E$15:$E829,"A")&lt;3,0,SMALL($E828:$AB828,3)))</f>
        <v/>
      </c>
      <c r="AF828" t="str">
        <f>IF(COUNTA($E828:$AB828)=0,"",IF(COUNTA($E828:$AB828)-COUNTIF($E$15:$E829,"A")&lt;4,0,SMALL($E828:$AB828,4)))</f>
        <v/>
      </c>
      <c r="AG828" t="str">
        <f>IF(COUNTA(E828:AA828)=0,"",SUM(AC828:AF828))</f>
        <v/>
      </c>
      <c r="AH828" s="33">
        <f>23-COUNTBLANK(E828:AA828)</f>
        <v>0</v>
      </c>
    </row>
    <row r="829" spans="1:34" hidden="1" x14ac:dyDescent="0.3">
      <c r="A829" t="s">
        <v>863</v>
      </c>
      <c r="B829" t="s">
        <v>50</v>
      </c>
      <c r="C829" t="s">
        <v>91</v>
      </c>
      <c r="D829" t="s">
        <v>307</v>
      </c>
      <c r="AC829" t="str">
        <f>IF(COUNTA($E829:$AB829)=0,"",IF(COUNTA($E829:AB829)-COUNTIF($E$15:$E830,"A")&lt;1,0,SMALL($E829:$AB829,1)))</f>
        <v/>
      </c>
      <c r="AD829" t="str">
        <f>IF(COUNTA($E829:$AB829)=0,"",IF(COUNTA($E829:$AB829)-COUNTIF($E$15:$E830,"A")&lt;2,0,SMALL($E829:$AB829,2)))</f>
        <v/>
      </c>
      <c r="AE829" t="str">
        <f>IF(COUNTA($E829:$AB829)=0,"",IF(COUNTA($E829:$AB829)-COUNTIF($E$15:$E830,"A")&lt;3,0,SMALL($E829:$AB829,3)))</f>
        <v/>
      </c>
      <c r="AF829" t="str">
        <f>IF(COUNTA($E829:$AB829)=0,"",IF(COUNTA($E829:$AB829)-COUNTIF($E$15:$E830,"A")&lt;4,0,SMALL($E829:$AB829,4)))</f>
        <v/>
      </c>
      <c r="AG829" t="str">
        <f>IF(COUNTA(E829:AA829)=0,"",SUM(AC829:AF829))</f>
        <v/>
      </c>
      <c r="AH829" s="33">
        <f>23-COUNTBLANK(E829:AA829)</f>
        <v>0</v>
      </c>
    </row>
    <row r="830" spans="1:34" hidden="1" x14ac:dyDescent="0.3">
      <c r="A830" t="s">
        <v>864</v>
      </c>
      <c r="B830" t="s">
        <v>61</v>
      </c>
      <c r="C830" t="s">
        <v>741</v>
      </c>
      <c r="D830" t="s">
        <v>123</v>
      </c>
      <c r="AC830" t="str">
        <f>IF(COUNTA($E830:$AB830)=0,"",IF(COUNTA($E830:AB830)-COUNTIF($E$15:$E831,"A")&lt;1,0,SMALL($E830:$AB830,1)))</f>
        <v/>
      </c>
      <c r="AD830" t="str">
        <f>IF(COUNTA($E830:$AB830)=0,"",IF(COUNTA($E830:$AB830)-COUNTIF($E$15:$E831,"A")&lt;2,0,SMALL($E830:$AB830,2)))</f>
        <v/>
      </c>
      <c r="AE830" t="str">
        <f>IF(COUNTA($E830:$AB830)=0,"",IF(COUNTA($E830:$AB830)-COUNTIF($E$15:$E831,"A")&lt;3,0,SMALL($E830:$AB830,3)))</f>
        <v/>
      </c>
      <c r="AF830" t="str">
        <f>IF(COUNTA($E830:$AB830)=0,"",IF(COUNTA($E830:$AB830)-COUNTIF($E$15:$E831,"A")&lt;4,0,SMALL($E830:$AB830,4)))</f>
        <v/>
      </c>
      <c r="AG830" t="str">
        <f>IF(COUNTA(E830:AA830)=0,"",SUM(AC830:AF830))</f>
        <v/>
      </c>
      <c r="AH830" s="33">
        <f>23-COUNTBLANK(E830:AA830)</f>
        <v>0</v>
      </c>
    </row>
    <row r="831" spans="1:34" hidden="1" x14ac:dyDescent="0.3">
      <c r="A831" t="s">
        <v>865</v>
      </c>
      <c r="B831" t="s">
        <v>61</v>
      </c>
      <c r="C831" t="s">
        <v>91</v>
      </c>
      <c r="D831" t="s">
        <v>52</v>
      </c>
      <c r="AC831" t="str">
        <f>IF(COUNTA($E831:$AB831)=0,"",IF(COUNTA($E831:AB831)-COUNTIF($E$15:$E832,"A")&lt;1,0,SMALL($E831:$AB831,1)))</f>
        <v/>
      </c>
      <c r="AD831" t="str">
        <f>IF(COUNTA($E831:$AB831)=0,"",IF(COUNTA($E831:$AB831)-COUNTIF($E$15:$E832,"A")&lt;2,0,SMALL($E831:$AB831,2)))</f>
        <v/>
      </c>
      <c r="AE831" t="str">
        <f>IF(COUNTA($E831:$AB831)=0,"",IF(COUNTA($E831:$AB831)-COUNTIF($E$15:$E832,"A")&lt;3,0,SMALL($E831:$AB831,3)))</f>
        <v/>
      </c>
      <c r="AF831" t="str">
        <f>IF(COUNTA($E831:$AB831)=0,"",IF(COUNTA($E831:$AB831)-COUNTIF($E$15:$E832,"A")&lt;4,0,SMALL($E831:$AB831,4)))</f>
        <v/>
      </c>
      <c r="AG831" t="str">
        <f>IF(COUNTA(E831:AA831)=0,"",SUM(AC831:AF831))</f>
        <v/>
      </c>
      <c r="AH831" s="33">
        <f>23-COUNTBLANK(E831:AA831)</f>
        <v>0</v>
      </c>
    </row>
    <row r="832" spans="1:34" hidden="1" x14ac:dyDescent="0.3">
      <c r="A832" t="s">
        <v>866</v>
      </c>
      <c r="B832" t="s">
        <v>61</v>
      </c>
      <c r="C832" t="s">
        <v>91</v>
      </c>
      <c r="D832" t="s">
        <v>71</v>
      </c>
      <c r="AC832" t="str">
        <f>IF(COUNTA($E832:$AB832)=0,"",IF(COUNTA($E832:AB832)-COUNTIF($E$15:$E833,"A")&lt;1,0,SMALL($E832:$AB832,1)))</f>
        <v/>
      </c>
      <c r="AD832" t="str">
        <f>IF(COUNTA($E832:$AB832)=0,"",IF(COUNTA($E832:$AB832)-COUNTIF($E$15:$E833,"A")&lt;2,0,SMALL($E832:$AB832,2)))</f>
        <v/>
      </c>
      <c r="AE832" t="str">
        <f>IF(COUNTA($E832:$AB832)=0,"",IF(COUNTA($E832:$AB832)-COUNTIF($E$15:$E833,"A")&lt;3,0,SMALL($E832:$AB832,3)))</f>
        <v/>
      </c>
      <c r="AF832" t="str">
        <f>IF(COUNTA($E832:$AB832)=0,"",IF(COUNTA($E832:$AB832)-COUNTIF($E$15:$E833,"A")&lt;4,0,SMALL($E832:$AB832,4)))</f>
        <v/>
      </c>
      <c r="AG832" t="str">
        <f>IF(COUNTA(E832:AA832)=0,"",SUM(AC832:AF832))</f>
        <v/>
      </c>
      <c r="AH832" s="33">
        <f>23-COUNTBLANK(E832:AA832)</f>
        <v>0</v>
      </c>
    </row>
    <row r="833" spans="1:34" hidden="1" x14ac:dyDescent="0.3">
      <c r="A833" t="s">
        <v>867</v>
      </c>
      <c r="B833" t="s">
        <v>160</v>
      </c>
      <c r="C833" t="s">
        <v>91</v>
      </c>
      <c r="D833" t="s">
        <v>36</v>
      </c>
      <c r="AC833" t="str">
        <f>IF(COUNTA($E833:$AB833)=0,"",IF(COUNTA($E833:AB833)-COUNTIF($E$15:$E833,"A")&lt;1,0,SMALL($E833:$AB833,1)))</f>
        <v/>
      </c>
      <c r="AD833" t="str">
        <f>IF(COUNTA($E833:$AB833)=0,"",IF(COUNTA($E833:$AB833)-COUNTIF($E$15:$E833,"A")&lt;2,0,SMALL($E833:$AB833,2)))</f>
        <v/>
      </c>
      <c r="AE833" t="str">
        <f>IF(COUNTA($E833:$AB833)=0,"",IF(COUNTA($E833:$AB833)-COUNTIF($E$15:$E833,"A")&lt;3,0,SMALL($E833:$AB833,3)))</f>
        <v/>
      </c>
      <c r="AF833" t="str">
        <f>IF(COUNTA($E833:$AB833)=0,"",IF(COUNTA($E833:$AB833)-COUNTIF($E$15:$E833,"A")&lt;4,0,SMALL($E833:$AB833,4)))</f>
        <v/>
      </c>
      <c r="AG833" t="str">
        <f>IF(COUNTA(E833:AA833)=0,"",SUM(AC833:AF833))</f>
        <v/>
      </c>
      <c r="AH833" s="33">
        <f>23-COUNTBLANK(E833:AA833)</f>
        <v>0</v>
      </c>
    </row>
    <row r="834" spans="1:34" hidden="1" x14ac:dyDescent="0.3">
      <c r="A834" t="s">
        <v>868</v>
      </c>
      <c r="B834" t="s">
        <v>50</v>
      </c>
      <c r="C834" t="s">
        <v>91</v>
      </c>
      <c r="D834" t="s">
        <v>280</v>
      </c>
      <c r="AC834" t="str">
        <f>IF(COUNTA($E834:$AB834)=0,"",IF(COUNTA($E834:AB834)-COUNTIF($E$15:$E835,"A")&lt;1,0,SMALL($E834:$AB834,1)))</f>
        <v/>
      </c>
      <c r="AD834" t="str">
        <f>IF(COUNTA($E834:$AB834)=0,"",IF(COUNTA($E834:$AB834)-COUNTIF($E$15:$E835,"A")&lt;2,0,SMALL($E834:$AB834,2)))</f>
        <v/>
      </c>
      <c r="AE834" t="str">
        <f>IF(COUNTA($E834:$AB834)=0,"",IF(COUNTA($E834:$AB834)-COUNTIF($E$15:$E835,"A")&lt;3,0,SMALL($E834:$AB834,3)))</f>
        <v/>
      </c>
      <c r="AF834" t="str">
        <f>IF(COUNTA($E834:$AB834)=0,"",IF(COUNTA($E834:$AB834)-COUNTIF($E$15:$E835,"A")&lt;4,0,SMALL($E834:$AB834,4)))</f>
        <v/>
      </c>
      <c r="AG834" t="str">
        <f>IF(COUNTA(E834:AA834)=0,"",SUM(AC834:AF834))</f>
        <v/>
      </c>
      <c r="AH834" s="33">
        <f>23-COUNTBLANK(E834:AA834)</f>
        <v>0</v>
      </c>
    </row>
    <row r="835" spans="1:34" hidden="1" x14ac:dyDescent="0.3">
      <c r="A835" t="s">
        <v>869</v>
      </c>
      <c r="B835" t="s">
        <v>152</v>
      </c>
      <c r="C835" t="s">
        <v>91</v>
      </c>
      <c r="D835" t="s">
        <v>188</v>
      </c>
      <c r="AC835" t="str">
        <f>IF(COUNTA($E835:$AB835)=0,"",IF(COUNTA($E835:AB835)-COUNTIF($E$15:$E835,"A")&lt;1,0,SMALL($E835:$AB835,1)))</f>
        <v/>
      </c>
      <c r="AD835" t="str">
        <f>IF(COUNTA($E835:$AB835)=0,"",IF(COUNTA($E835:$AB835)-COUNTIF($E$15:$E835,"A")&lt;2,0,SMALL($E835:$AB835,2)))</f>
        <v/>
      </c>
      <c r="AE835" t="str">
        <f>IF(COUNTA($E835:$AB835)=0,"",IF(COUNTA($E835:$AB835)-COUNTIF($E$15:$E835,"A")&lt;3,0,SMALL($E835:$AB835,3)))</f>
        <v/>
      </c>
      <c r="AF835" t="str">
        <f>IF(COUNTA($E835:$AB835)=0,"",IF(COUNTA($E835:$AB835)-COUNTIF($E$15:$E835,"A")&lt;4,0,SMALL($E835:$AB835,4)))</f>
        <v/>
      </c>
      <c r="AG835" t="str">
        <f>IF(COUNTA(E835:AA835)=0,"",SUM(AC835:AF835))</f>
        <v/>
      </c>
      <c r="AH835" s="33">
        <f>23-COUNTBLANK(E835:AA835)</f>
        <v>0</v>
      </c>
    </row>
    <row r="836" spans="1:34" hidden="1" x14ac:dyDescent="0.3">
      <c r="A836" t="s">
        <v>870</v>
      </c>
      <c r="B836" t="s">
        <v>152</v>
      </c>
      <c r="C836" t="s">
        <v>91</v>
      </c>
      <c r="D836" t="s">
        <v>55</v>
      </c>
      <c r="AC836" t="str">
        <f>IF(COUNTA($E836:$AB836)=0,"",IF(COUNTA($E836:AB836)-COUNTIF($E$15:$E837,"A")&lt;1,0,SMALL($E836:$AB836,1)))</f>
        <v/>
      </c>
      <c r="AD836" t="str">
        <f>IF(COUNTA($E836:$AB836)=0,"",IF(COUNTA($E836:$AB836)-COUNTIF($E$15:$E837,"A")&lt;2,0,SMALL($E836:$AB836,2)))</f>
        <v/>
      </c>
      <c r="AE836" t="str">
        <f>IF(COUNTA($E836:$AB836)=0,"",IF(COUNTA($E836:$AB836)-COUNTIF($E$15:$E837,"A")&lt;3,0,SMALL($E836:$AB836,3)))</f>
        <v/>
      </c>
      <c r="AF836" t="str">
        <f>IF(COUNTA($E836:$AB836)=0,"",IF(COUNTA($E836:$AB836)-COUNTIF($E$15:$E837,"A")&lt;4,0,SMALL($E836:$AB836,4)))</f>
        <v/>
      </c>
      <c r="AG836" t="str">
        <f>IF(COUNTA(E836:AA836)=0,"",SUM(AC836:AF836))</f>
        <v/>
      </c>
      <c r="AH836" s="33">
        <f>23-COUNTBLANK(E836:AA836)</f>
        <v>0</v>
      </c>
    </row>
    <row r="837" spans="1:34" hidden="1" x14ac:dyDescent="0.3">
      <c r="A837" t="s">
        <v>871</v>
      </c>
      <c r="B837" t="s">
        <v>160</v>
      </c>
      <c r="C837" t="s">
        <v>741</v>
      </c>
      <c r="D837" t="s">
        <v>519</v>
      </c>
      <c r="AC837" t="str">
        <f>IF(COUNTA($E837:$AB837)=0,"",IF(COUNTA($E837:AB837)-COUNTIF($E$15:$E838,"A")&lt;1,0,SMALL($E837:$AB837,1)))</f>
        <v/>
      </c>
      <c r="AD837" t="str">
        <f>IF(COUNTA($E837:$AB837)=0,"",IF(COUNTA($E837:$AB837)-COUNTIF($E$15:$E838,"A")&lt;2,0,SMALL($E837:$AB837,2)))</f>
        <v/>
      </c>
      <c r="AE837" t="str">
        <f>IF(COUNTA($E837:$AB837)=0,"",IF(COUNTA($E837:$AB837)-COUNTIF($E$15:$E838,"A")&lt;3,0,SMALL($E837:$AB837,3)))</f>
        <v/>
      </c>
      <c r="AF837" t="str">
        <f>IF(COUNTA($E837:$AB837)=0,"",IF(COUNTA($E837:$AB837)-COUNTIF($E$15:$E838,"A")&lt;4,0,SMALL($E837:$AB837,4)))</f>
        <v/>
      </c>
      <c r="AG837" t="str">
        <f>IF(COUNTA(E837:AA837)=0,"",SUM(AC837:AF837))</f>
        <v/>
      </c>
      <c r="AH837" s="33">
        <f>23-COUNTBLANK(E837:AA837)</f>
        <v>0</v>
      </c>
    </row>
    <row r="838" spans="1:34" hidden="1" x14ac:dyDescent="0.3">
      <c r="A838" t="s">
        <v>872</v>
      </c>
      <c r="B838" t="s">
        <v>160</v>
      </c>
      <c r="C838" t="s">
        <v>91</v>
      </c>
      <c r="D838" t="s">
        <v>155</v>
      </c>
      <c r="AC838" t="str">
        <f>IF(COUNTA($E838:$AB838)=0,"",IF(COUNTA($E838:AB838)-COUNTIF($E$15:$E839,"A")&lt;1,0,SMALL($E838:$AB838,1)))</f>
        <v/>
      </c>
      <c r="AD838" t="str">
        <f>IF(COUNTA($E838:$AB838)=0,"",IF(COUNTA($E838:$AB838)-COUNTIF($E$15:$E839,"A")&lt;2,0,SMALL($E838:$AB838,2)))</f>
        <v/>
      </c>
      <c r="AE838" t="str">
        <f>IF(COUNTA($E838:$AB838)=0,"",IF(COUNTA($E838:$AB838)-COUNTIF($E$15:$E839,"A")&lt;3,0,SMALL($E838:$AB838,3)))</f>
        <v/>
      </c>
      <c r="AF838" t="str">
        <f>IF(COUNTA($E838:$AB838)=0,"",IF(COUNTA($E838:$AB838)-COUNTIF($E$15:$E839,"A")&lt;4,0,SMALL($E838:$AB838,4)))</f>
        <v/>
      </c>
      <c r="AG838" t="str">
        <f>IF(COUNTA(E838:AA838)=0,"",SUM(AC838:AF838))</f>
        <v/>
      </c>
      <c r="AH838" s="33">
        <f>23-COUNTBLANK(E838:AA838)</f>
        <v>0</v>
      </c>
    </row>
    <row r="839" spans="1:34" hidden="1" x14ac:dyDescent="0.3">
      <c r="A839" t="s">
        <v>873</v>
      </c>
      <c r="B839" t="s">
        <v>61</v>
      </c>
      <c r="C839" t="s">
        <v>91</v>
      </c>
      <c r="D839" t="s">
        <v>283</v>
      </c>
      <c r="AC839" t="str">
        <f>IF(COUNTA($E839:$AB839)=0,"",IF(COUNTA($E839:AB839)-COUNTIF($E$15:$E839,"A")&lt;1,0,SMALL($E839:$AB839,1)))</f>
        <v/>
      </c>
      <c r="AD839" t="str">
        <f>IF(COUNTA($E839:$AB839)=0,"",IF(COUNTA($E839:$AB839)-COUNTIF($E$15:$E839,"A")&lt;2,0,SMALL($E839:$AB839,2)))</f>
        <v/>
      </c>
      <c r="AE839" t="str">
        <f>IF(COUNTA($E839:$AB839)=0,"",IF(COUNTA($E839:$AB839)-COUNTIF($E$15:$E839,"A")&lt;3,0,SMALL($E839:$AB839,3)))</f>
        <v/>
      </c>
      <c r="AF839" t="str">
        <f>IF(COUNTA($E839:$AB839)=0,"",IF(COUNTA($E839:$AB839)-COUNTIF($E$15:$E839,"A")&lt;4,0,SMALL($E839:$AB839,4)))</f>
        <v/>
      </c>
      <c r="AG839" t="str">
        <f>IF(COUNTA(E839:AA839)=0,"",SUM(AC839:AF839))</f>
        <v/>
      </c>
      <c r="AH839" s="33">
        <f>23-COUNTBLANK(E839:AA839)</f>
        <v>0</v>
      </c>
    </row>
    <row r="840" spans="1:34" hidden="1" x14ac:dyDescent="0.3">
      <c r="A840" t="s">
        <v>874</v>
      </c>
      <c r="B840" t="s">
        <v>152</v>
      </c>
      <c r="C840" t="s">
        <v>91</v>
      </c>
      <c r="D840" t="s">
        <v>123</v>
      </c>
      <c r="AC840" t="str">
        <f>IF(COUNTA($E840:$AB840)=0,"",IF(COUNTA($E840:AB840)-COUNTIF($E$15:$E841,"A")&lt;1,0,SMALL($E840:$AB840,1)))</f>
        <v/>
      </c>
      <c r="AD840" t="str">
        <f>IF(COUNTA($E840:$AB840)=0,"",IF(COUNTA($E840:$AB840)-COUNTIF($E$15:$E841,"A")&lt;2,0,SMALL($E840:$AB840,2)))</f>
        <v/>
      </c>
      <c r="AE840" t="str">
        <f>IF(COUNTA($E840:$AB840)=0,"",IF(COUNTA($E840:$AB840)-COUNTIF($E$15:$E841,"A")&lt;3,0,SMALL($E840:$AB840,3)))</f>
        <v/>
      </c>
      <c r="AF840" t="str">
        <f>IF(COUNTA($E840:$AB840)=0,"",IF(COUNTA($E840:$AB840)-COUNTIF($E$15:$E841,"A")&lt;4,0,SMALL($E840:$AB840,4)))</f>
        <v/>
      </c>
      <c r="AG840" t="str">
        <f>IF(COUNTA(E840:AA840)=0,"",SUM(AC840:AF840))</f>
        <v/>
      </c>
      <c r="AH840" s="33">
        <f>23-COUNTBLANK(E840:AA840)</f>
        <v>0</v>
      </c>
    </row>
    <row r="841" spans="1:34" hidden="1" x14ac:dyDescent="0.3">
      <c r="A841" t="s">
        <v>875</v>
      </c>
      <c r="B841" t="s">
        <v>61</v>
      </c>
      <c r="C841" t="s">
        <v>91</v>
      </c>
      <c r="D841" t="s">
        <v>188</v>
      </c>
      <c r="AC841" t="str">
        <f>IF(COUNTA($E841:$AB841)=0,"",IF(COUNTA($E841:AB841)-COUNTIF($E$15:$E842,"A")&lt;1,0,SMALL($E841:$AB841,1)))</f>
        <v/>
      </c>
      <c r="AD841" t="str">
        <f>IF(COUNTA($E841:$AB841)=0,"",IF(COUNTA($E841:$AB841)-COUNTIF($E$15:$E842,"A")&lt;2,0,SMALL($E841:$AB841,2)))</f>
        <v/>
      </c>
      <c r="AE841" t="str">
        <f>IF(COUNTA($E841:$AB841)=0,"",IF(COUNTA($E841:$AB841)-COUNTIF($E$15:$E842,"A")&lt;3,0,SMALL($E841:$AB841,3)))</f>
        <v/>
      </c>
      <c r="AF841" t="str">
        <f>IF(COUNTA($E841:$AB841)=0,"",IF(COUNTA($E841:$AB841)-COUNTIF($E$15:$E842,"A")&lt;4,0,SMALL($E841:$AB841,4)))</f>
        <v/>
      </c>
      <c r="AG841" t="str">
        <f>IF(COUNTA(E841:AA841)=0,"",SUM(AC841:AF841))</f>
        <v/>
      </c>
      <c r="AH841" s="33">
        <f>23-COUNTBLANK(E841:AA841)</f>
        <v>0</v>
      </c>
    </row>
    <row r="842" spans="1:34" hidden="1" x14ac:dyDescent="0.3">
      <c r="A842" t="s">
        <v>876</v>
      </c>
      <c r="B842" t="s">
        <v>152</v>
      </c>
      <c r="C842" t="s">
        <v>741</v>
      </c>
      <c r="D842" t="s">
        <v>283</v>
      </c>
      <c r="AC842" t="str">
        <f>IF(COUNTA($E842:$AB842)=0,"",IF(COUNTA($E842:AB842)-COUNTIF($E$15:$E843,"A")&lt;1,0,SMALL($E842:$AB842,1)))</f>
        <v/>
      </c>
      <c r="AD842" t="str">
        <f>IF(COUNTA($E842:$AB842)=0,"",IF(COUNTA($E842:$AB842)-COUNTIF($E$15:$E843,"A")&lt;2,0,SMALL($E842:$AB842,2)))</f>
        <v/>
      </c>
      <c r="AE842" t="str">
        <f>IF(COUNTA($E842:$AB842)=0,"",IF(COUNTA($E842:$AB842)-COUNTIF($E$15:$E843,"A")&lt;3,0,SMALL($E842:$AB842,3)))</f>
        <v/>
      </c>
      <c r="AF842" t="str">
        <f>IF(COUNTA($E842:$AB842)=0,"",IF(COUNTA($E842:$AB842)-COUNTIF($E$15:$E843,"A")&lt;4,0,SMALL($E842:$AB842,4)))</f>
        <v/>
      </c>
      <c r="AG842" t="str">
        <f>IF(COUNTA(E842:AA842)=0,"",SUM(AC842:AF842))</f>
        <v/>
      </c>
      <c r="AH842" s="33">
        <f>23-COUNTBLANK(E842:AA842)</f>
        <v>0</v>
      </c>
    </row>
    <row r="843" spans="1:34" hidden="1" x14ac:dyDescent="0.3">
      <c r="A843" t="s">
        <v>877</v>
      </c>
      <c r="B843" t="s">
        <v>61</v>
      </c>
      <c r="C843" t="s">
        <v>91</v>
      </c>
      <c r="D843" t="s">
        <v>188</v>
      </c>
      <c r="AC843" t="str">
        <f>IF(COUNTA($E843:$AB843)=0,"",IF(COUNTA($E843:AB843)-COUNTIF($E$15:$E844,"A")&lt;1,0,SMALL($E843:$AB843,1)))</f>
        <v/>
      </c>
      <c r="AD843" t="str">
        <f>IF(COUNTA($E843:$AB843)=0,"",IF(COUNTA($E843:$AB843)-COUNTIF($E$15:$E844,"A")&lt;2,0,SMALL($E843:$AB843,2)))</f>
        <v/>
      </c>
      <c r="AE843" t="str">
        <f>IF(COUNTA($E843:$AB843)=0,"",IF(COUNTA($E843:$AB843)-COUNTIF($E$15:$E844,"A")&lt;3,0,SMALL($E843:$AB843,3)))</f>
        <v/>
      </c>
      <c r="AF843" t="str">
        <f>IF(COUNTA($E843:$AB843)=0,"",IF(COUNTA($E843:$AB843)-COUNTIF($E$15:$E844,"A")&lt;4,0,SMALL($E843:$AB843,4)))</f>
        <v/>
      </c>
      <c r="AG843" t="str">
        <f>IF(COUNTA(E843:AA843)=0,"",SUM(AC843:AF843))</f>
        <v/>
      </c>
      <c r="AH843" s="33">
        <f>23-COUNTBLANK(E843:AA843)</f>
        <v>0</v>
      </c>
    </row>
    <row r="844" spans="1:34" hidden="1" x14ac:dyDescent="0.3">
      <c r="A844" t="s">
        <v>878</v>
      </c>
      <c r="B844" t="s">
        <v>160</v>
      </c>
      <c r="C844" t="s">
        <v>741</v>
      </c>
      <c r="D844" t="s">
        <v>158</v>
      </c>
      <c r="AC844" t="str">
        <f>IF(COUNTA($E844:$AB844)=0,"",IF(COUNTA($E844:AB844)-COUNTIF($E$15:$E845,"A")&lt;1,0,SMALL($E844:$AB844,1)))</f>
        <v/>
      </c>
      <c r="AD844" t="str">
        <f>IF(COUNTA($E844:$AB844)=0,"",IF(COUNTA($E844:$AB844)-COUNTIF($E$15:$E845,"A")&lt;2,0,SMALL($E844:$AB844,2)))</f>
        <v/>
      </c>
      <c r="AE844" t="str">
        <f>IF(COUNTA($E844:$AB844)=0,"",IF(COUNTA($E844:$AB844)-COUNTIF($E$15:$E845,"A")&lt;3,0,SMALL($E844:$AB844,3)))</f>
        <v/>
      </c>
      <c r="AF844" t="str">
        <f>IF(COUNTA($E844:$AB844)=0,"",IF(COUNTA($E844:$AB844)-COUNTIF($E$15:$E845,"A")&lt;4,0,SMALL($E844:$AB844,4)))</f>
        <v/>
      </c>
      <c r="AG844" t="str">
        <f>IF(COUNTA(E844:AA844)=0,"",SUM(AC844:AF844))</f>
        <v/>
      </c>
      <c r="AH844" s="33">
        <f>23-COUNTBLANK(E844:AA844)</f>
        <v>0</v>
      </c>
    </row>
    <row r="845" spans="1:34" hidden="1" x14ac:dyDescent="0.3">
      <c r="A845" t="s">
        <v>879</v>
      </c>
      <c r="B845" t="s">
        <v>50</v>
      </c>
      <c r="C845" t="s">
        <v>91</v>
      </c>
      <c r="D845" t="s">
        <v>280</v>
      </c>
      <c r="AC845" t="str">
        <f>IF(COUNTA($E845:$AB845)=0,"",IF(COUNTA($E845:AB845)-COUNTIF($E$15:$E846,"A")&lt;1,0,SMALL($E845:$AB845,1)))</f>
        <v/>
      </c>
      <c r="AD845" t="str">
        <f>IF(COUNTA($E845:$AB845)=0,"",IF(COUNTA($E845:$AB845)-COUNTIF($E$15:$E846,"A")&lt;2,0,SMALL($E845:$AB845,2)))</f>
        <v/>
      </c>
      <c r="AE845" t="str">
        <f>IF(COUNTA($E845:$AB845)=0,"",IF(COUNTA($E845:$AB845)-COUNTIF($E$15:$E846,"A")&lt;3,0,SMALL($E845:$AB845,3)))</f>
        <v/>
      </c>
      <c r="AF845" t="str">
        <f>IF(COUNTA($E845:$AB845)=0,"",IF(COUNTA($E845:$AB845)-COUNTIF($E$15:$E846,"A")&lt;4,0,SMALL($E845:$AB845,4)))</f>
        <v/>
      </c>
      <c r="AG845" t="str">
        <f>IF(COUNTA(E845:AA845)=0,"",SUM(AC845:AF845))</f>
        <v/>
      </c>
      <c r="AH845" s="33">
        <f>23-COUNTBLANK(E845:AA845)</f>
        <v>0</v>
      </c>
    </row>
    <row r="846" spans="1:34" hidden="1" x14ac:dyDescent="0.3">
      <c r="A846" t="s">
        <v>880</v>
      </c>
      <c r="B846" t="s">
        <v>61</v>
      </c>
      <c r="C846" t="s">
        <v>91</v>
      </c>
      <c r="D846" t="s">
        <v>58</v>
      </c>
      <c r="AC846" t="str">
        <f>IF(COUNTA($E846:$AB846)=0,"",IF(COUNTA($E846:AB846)-COUNTIF($E$15:$E847,"A")&lt;1,0,SMALL($E846:$AB846,1)))</f>
        <v/>
      </c>
      <c r="AD846" t="str">
        <f>IF(COUNTA($E846:$AB846)=0,"",IF(COUNTA($E846:$AB846)-COUNTIF($E$15:$E847,"A")&lt;2,0,SMALL($E846:$AB846,2)))</f>
        <v/>
      </c>
      <c r="AE846" t="str">
        <f>IF(COUNTA($E846:$AB846)=0,"",IF(COUNTA($E846:$AB846)-COUNTIF($E$15:$E847,"A")&lt;3,0,SMALL($E846:$AB846,3)))</f>
        <v/>
      </c>
      <c r="AF846" t="str">
        <f>IF(COUNTA($E846:$AB846)=0,"",IF(COUNTA($E846:$AB846)-COUNTIF($E$15:$E847,"A")&lt;4,0,SMALL($E846:$AB846,4)))</f>
        <v/>
      </c>
      <c r="AG846" t="str">
        <f>IF(COUNTA(E846:AA846)=0,"",SUM(AC846:AF846))</f>
        <v/>
      </c>
      <c r="AH846" s="33">
        <f>23-COUNTBLANK(E846:AA846)</f>
        <v>0</v>
      </c>
    </row>
    <row r="847" spans="1:34" hidden="1" x14ac:dyDescent="0.3">
      <c r="A847" t="s">
        <v>881</v>
      </c>
      <c r="B847" t="s">
        <v>50</v>
      </c>
      <c r="C847" t="s">
        <v>741</v>
      </c>
      <c r="D847" t="s">
        <v>155</v>
      </c>
      <c r="AC847" t="str">
        <f>IF(COUNTA($E847:$AB847)=0,"",IF(COUNTA($E847:AB847)-COUNTIF($E$15:$E848,"A")&lt;1,0,SMALL($E847:$AB847,1)))</f>
        <v/>
      </c>
      <c r="AD847" t="str">
        <f>IF(COUNTA($E847:$AB847)=0,"",IF(COUNTA($E847:$AB847)-COUNTIF($E$15:$E848,"A")&lt;2,0,SMALL($E847:$AB847,2)))</f>
        <v/>
      </c>
      <c r="AE847" t="str">
        <f>IF(COUNTA($E847:$AB847)=0,"",IF(COUNTA($E847:$AB847)-COUNTIF($E$15:$E848,"A")&lt;3,0,SMALL($E847:$AB847,3)))</f>
        <v/>
      </c>
      <c r="AF847" t="str">
        <f>IF(COUNTA($E847:$AB847)=0,"",IF(COUNTA($E847:$AB847)-COUNTIF($E$15:$E848,"A")&lt;4,0,SMALL($E847:$AB847,4)))</f>
        <v/>
      </c>
      <c r="AG847" t="str">
        <f>IF(COUNTA(E847:AA847)=0,"",SUM(AC847:AF847))</f>
        <v/>
      </c>
      <c r="AH847" s="33">
        <f>23-COUNTBLANK(E847:AA847)</f>
        <v>0</v>
      </c>
    </row>
    <row r="848" spans="1:34" hidden="1" x14ac:dyDescent="0.3">
      <c r="A848" t="s">
        <v>882</v>
      </c>
      <c r="B848" t="s">
        <v>61</v>
      </c>
      <c r="C848" t="s">
        <v>741</v>
      </c>
      <c r="D848" t="s">
        <v>310</v>
      </c>
      <c r="AC848" t="str">
        <f>IF(COUNTA($E848:$AB848)=0,"",IF(COUNTA($E848:AB848)-COUNTIF($E$15:$E849,"A")&lt;1,0,SMALL($E848:$AB848,1)))</f>
        <v/>
      </c>
      <c r="AD848" t="str">
        <f>IF(COUNTA($E848:$AB848)=0,"",IF(COUNTA($E848:$AB848)-COUNTIF($E$15:$E849,"A")&lt;2,0,SMALL($E848:$AB848,2)))</f>
        <v/>
      </c>
      <c r="AE848" t="str">
        <f>IF(COUNTA($E848:$AB848)=0,"",IF(COUNTA($E848:$AB848)-COUNTIF($E$15:$E849,"A")&lt;3,0,SMALL($E848:$AB848,3)))</f>
        <v/>
      </c>
      <c r="AF848" t="str">
        <f>IF(COUNTA($E848:$AB848)=0,"",IF(COUNTA($E848:$AB848)-COUNTIF($E$15:$E849,"A")&lt;4,0,SMALL($E848:$AB848,4)))</f>
        <v/>
      </c>
      <c r="AG848" t="str">
        <f>IF(COUNTA(E848:AA848)=0,"",SUM(AC848:AF848))</f>
        <v/>
      </c>
      <c r="AH848" s="33">
        <f>23-COUNTBLANK(E848:AA848)</f>
        <v>0</v>
      </c>
    </row>
    <row r="849" spans="1:34" hidden="1" x14ac:dyDescent="0.3">
      <c r="A849" t="s">
        <v>883</v>
      </c>
      <c r="B849" t="s">
        <v>61</v>
      </c>
      <c r="C849" t="s">
        <v>91</v>
      </c>
      <c r="D849" t="s">
        <v>188</v>
      </c>
      <c r="AC849" t="str">
        <f>IF(COUNTA($E849:$AB849)=0,"",IF(COUNTA($E849:AB849)-COUNTIF($E$15:$E850,"A")&lt;1,0,SMALL($E849:$AB849,1)))</f>
        <v/>
      </c>
      <c r="AD849" t="str">
        <f>IF(COUNTA($E849:$AB849)=0,"",IF(COUNTA($E849:$AB849)-COUNTIF($E$15:$E850,"A")&lt;2,0,SMALL($E849:$AB849,2)))</f>
        <v/>
      </c>
      <c r="AE849" t="str">
        <f>IF(COUNTA($E849:$AB849)=0,"",IF(COUNTA($E849:$AB849)-COUNTIF($E$15:$E850,"A")&lt;3,0,SMALL($E849:$AB849,3)))</f>
        <v/>
      </c>
      <c r="AF849" t="str">
        <f>IF(COUNTA($E849:$AB849)=0,"",IF(COUNTA($E849:$AB849)-COUNTIF($E$15:$E850,"A")&lt;4,0,SMALL($E849:$AB849,4)))</f>
        <v/>
      </c>
      <c r="AG849" t="str">
        <f>IF(COUNTA(E849:AA849)=0,"",SUM(AC849:AF849))</f>
        <v/>
      </c>
      <c r="AH849" s="33">
        <f>23-COUNTBLANK(E849:AA849)</f>
        <v>0</v>
      </c>
    </row>
    <row r="850" spans="1:34" hidden="1" x14ac:dyDescent="0.3">
      <c r="A850" t="s">
        <v>884</v>
      </c>
      <c r="B850" t="s">
        <v>61</v>
      </c>
      <c r="C850" t="s">
        <v>741</v>
      </c>
      <c r="D850" t="s">
        <v>204</v>
      </c>
      <c r="AC850" t="str">
        <f>IF(COUNTA($E850:$AB850)=0,"",IF(COUNTA($E850:AB850)-COUNTIF($E$15:$E851,"A")&lt;1,0,SMALL($E850:$AB850,1)))</f>
        <v/>
      </c>
      <c r="AD850" t="str">
        <f>IF(COUNTA($E850:$AB850)=0,"",IF(COUNTA($E850:$AB850)-COUNTIF($E$15:$E851,"A")&lt;2,0,SMALL($E850:$AB850,2)))</f>
        <v/>
      </c>
      <c r="AE850" t="str">
        <f>IF(COUNTA($E850:$AB850)=0,"",IF(COUNTA($E850:$AB850)-COUNTIF($E$15:$E851,"A")&lt;3,0,SMALL($E850:$AB850,3)))</f>
        <v/>
      </c>
      <c r="AF850" t="str">
        <f>IF(COUNTA($E850:$AB850)=0,"",IF(COUNTA($E850:$AB850)-COUNTIF($E$15:$E851,"A")&lt;4,0,SMALL($E850:$AB850,4)))</f>
        <v/>
      </c>
      <c r="AG850" t="str">
        <f>IF(COUNTA(E850:AA850)=0,"",SUM(AC850:AF850))</f>
        <v/>
      </c>
      <c r="AH850" s="33">
        <f>23-COUNTBLANK(E850:AA850)</f>
        <v>0</v>
      </c>
    </row>
    <row r="851" spans="1:34" hidden="1" x14ac:dyDescent="0.3">
      <c r="A851" t="s">
        <v>885</v>
      </c>
      <c r="B851" t="s">
        <v>152</v>
      </c>
      <c r="C851" t="s">
        <v>741</v>
      </c>
      <c r="D851" t="s">
        <v>221</v>
      </c>
      <c r="AC851" t="str">
        <f>IF(COUNTA($E851:$AB851)=0,"",IF(COUNTA($E851:AB851)-COUNTIF($E$15:$E852,"A")&lt;1,0,SMALL($E851:$AB851,1)))</f>
        <v/>
      </c>
      <c r="AD851" t="str">
        <f>IF(COUNTA($E851:$AB851)=0,"",IF(COUNTA($E851:$AB851)-COUNTIF($E$15:$E852,"A")&lt;2,0,SMALL($E851:$AB851,2)))</f>
        <v/>
      </c>
      <c r="AE851" t="str">
        <f>IF(COUNTA($E851:$AB851)=0,"",IF(COUNTA($E851:$AB851)-COUNTIF($E$15:$E852,"A")&lt;3,0,SMALL($E851:$AB851,3)))</f>
        <v/>
      </c>
      <c r="AF851" t="str">
        <f>IF(COUNTA($E851:$AB851)=0,"",IF(COUNTA($E851:$AB851)-COUNTIF($E$15:$E852,"A")&lt;4,0,SMALL($E851:$AB851,4)))</f>
        <v/>
      </c>
      <c r="AG851" t="str">
        <f>IF(COUNTA(E851:AA851)=0,"",SUM(AC851:AF851))</f>
        <v/>
      </c>
      <c r="AH851" s="33">
        <f>23-COUNTBLANK(E851:AA851)</f>
        <v>0</v>
      </c>
    </row>
    <row r="852" spans="1:34" hidden="1" x14ac:dyDescent="0.3">
      <c r="A852" t="s">
        <v>886</v>
      </c>
      <c r="B852" t="s">
        <v>152</v>
      </c>
      <c r="C852" t="s">
        <v>91</v>
      </c>
      <c r="D852" t="s">
        <v>123</v>
      </c>
      <c r="AC852" t="str">
        <f>IF(COUNTA($E852:$AB852)=0,"",IF(COUNTA($E852:AB852)-COUNTIF($E$15:$E853,"A")&lt;1,0,SMALL($E852:$AB852,1)))</f>
        <v/>
      </c>
      <c r="AD852" t="str">
        <f>IF(COUNTA($E852:$AB852)=0,"",IF(COUNTA($E852:$AB852)-COUNTIF($E$15:$E853,"A")&lt;2,0,SMALL($E852:$AB852,2)))</f>
        <v/>
      </c>
      <c r="AE852" t="str">
        <f>IF(COUNTA($E852:$AB852)=0,"",IF(COUNTA($E852:$AB852)-COUNTIF($E$15:$E853,"A")&lt;3,0,SMALL($E852:$AB852,3)))</f>
        <v/>
      </c>
      <c r="AF852" t="str">
        <f>IF(COUNTA($E852:$AB852)=0,"",IF(COUNTA($E852:$AB852)-COUNTIF($E$15:$E853,"A")&lt;4,0,SMALL($E852:$AB852,4)))</f>
        <v/>
      </c>
      <c r="AG852" t="str">
        <f>IF(COUNTA(E852:AA852)=0,"",SUM(AC852:AF852))</f>
        <v/>
      </c>
      <c r="AH852" s="33">
        <f>23-COUNTBLANK(E852:AA852)</f>
        <v>0</v>
      </c>
    </row>
    <row r="853" spans="1:34" hidden="1" x14ac:dyDescent="0.3">
      <c r="A853" t="s">
        <v>887</v>
      </c>
      <c r="B853" t="s">
        <v>160</v>
      </c>
      <c r="C853" t="s">
        <v>91</v>
      </c>
      <c r="D853" t="s">
        <v>204</v>
      </c>
      <c r="AC853" t="str">
        <f>IF(COUNTA($E853:$AB853)=0,"",IF(COUNTA($E853:AB853)-COUNTIF($E$15:$E854,"A")&lt;1,0,SMALL($E853:$AB853,1)))</f>
        <v/>
      </c>
      <c r="AD853" t="str">
        <f>IF(COUNTA($E853:$AB853)=0,"",IF(COUNTA($E853:$AB853)-COUNTIF($E$15:$E854,"A")&lt;2,0,SMALL($E853:$AB853,2)))</f>
        <v/>
      </c>
      <c r="AE853" t="str">
        <f>IF(COUNTA($E853:$AB853)=0,"",IF(COUNTA($E853:$AB853)-COUNTIF($E$15:$E854,"A")&lt;3,0,SMALL($E853:$AB853,3)))</f>
        <v/>
      </c>
      <c r="AF853" t="str">
        <f>IF(COUNTA($E853:$AB853)=0,"",IF(COUNTA($E853:$AB853)-COUNTIF($E$15:$E854,"A")&lt;4,0,SMALL($E853:$AB853,4)))</f>
        <v/>
      </c>
      <c r="AG853" t="str">
        <f>IF(COUNTA(E853:AA853)=0,"",SUM(AC853:AF853))</f>
        <v/>
      </c>
      <c r="AH853" s="33">
        <f>23-COUNTBLANK(E853:AA853)</f>
        <v>0</v>
      </c>
    </row>
    <row r="854" spans="1:34" hidden="1" x14ac:dyDescent="0.3">
      <c r="A854" t="s">
        <v>888</v>
      </c>
      <c r="B854" t="s">
        <v>61</v>
      </c>
      <c r="C854" t="s">
        <v>741</v>
      </c>
      <c r="D854" t="s">
        <v>155</v>
      </c>
      <c r="AC854" t="str">
        <f>IF(COUNTA($E854:$AB854)=0,"",IF(COUNTA($E854:AB854)-COUNTIF($E$15:$E855,"A")&lt;1,0,SMALL($E854:$AB854,1)))</f>
        <v/>
      </c>
      <c r="AD854" t="str">
        <f>IF(COUNTA($E854:$AB854)=0,"",IF(COUNTA($E854:$AB854)-COUNTIF($E$15:$E855,"A")&lt;2,0,SMALL($E854:$AB854,2)))</f>
        <v/>
      </c>
      <c r="AE854" t="str">
        <f>IF(COUNTA($E854:$AB854)=0,"",IF(COUNTA($E854:$AB854)-COUNTIF($E$15:$E855,"A")&lt;3,0,SMALL($E854:$AB854,3)))</f>
        <v/>
      </c>
      <c r="AF854" t="str">
        <f>IF(COUNTA($E854:$AB854)=0,"",IF(COUNTA($E854:$AB854)-COUNTIF($E$15:$E855,"A")&lt;4,0,SMALL($E854:$AB854,4)))</f>
        <v/>
      </c>
      <c r="AG854" t="str">
        <f>IF(COUNTA(E854:AA854)=0,"",SUM(AC854:AF854))</f>
        <v/>
      </c>
      <c r="AH854" s="33">
        <f>23-COUNTBLANK(E854:AA854)</f>
        <v>0</v>
      </c>
    </row>
    <row r="855" spans="1:34" hidden="1" x14ac:dyDescent="0.3">
      <c r="A855" t="s">
        <v>889</v>
      </c>
      <c r="B855" t="s">
        <v>61</v>
      </c>
      <c r="C855" t="s">
        <v>91</v>
      </c>
      <c r="D855" t="s">
        <v>519</v>
      </c>
      <c r="AC855" t="str">
        <f>IF(COUNTA($E855:$AB855)=0,"",IF(COUNTA($E855:AB855)-COUNTIF($E$15:$E856,"A")&lt;1,0,SMALL($E855:$AB855,1)))</f>
        <v/>
      </c>
      <c r="AD855" t="str">
        <f>IF(COUNTA($E855:$AB855)=0,"",IF(COUNTA($E855:$AB855)-COUNTIF($E$15:$E856,"A")&lt;2,0,SMALL($E855:$AB855,2)))</f>
        <v/>
      </c>
      <c r="AE855" t="str">
        <f>IF(COUNTA($E855:$AB855)=0,"",IF(COUNTA($E855:$AB855)-COUNTIF($E$15:$E856,"A")&lt;3,0,SMALL($E855:$AB855,3)))</f>
        <v/>
      </c>
      <c r="AF855" t="str">
        <f>IF(COUNTA($E855:$AB855)=0,"",IF(COUNTA($E855:$AB855)-COUNTIF($E$15:$E856,"A")&lt;4,0,SMALL($E855:$AB855,4)))</f>
        <v/>
      </c>
      <c r="AG855" t="str">
        <f>IF(COUNTA(E855:AA855)=0,"",SUM(AC855:AF855))</f>
        <v/>
      </c>
      <c r="AH855" s="33">
        <f>23-COUNTBLANK(E855:AA855)</f>
        <v>0</v>
      </c>
    </row>
    <row r="856" spans="1:34" hidden="1" x14ac:dyDescent="0.3">
      <c r="A856" t="s">
        <v>890</v>
      </c>
      <c r="B856" t="s">
        <v>61</v>
      </c>
      <c r="C856" t="s">
        <v>91</v>
      </c>
      <c r="D856" t="s">
        <v>185</v>
      </c>
      <c r="AC856" t="str">
        <f>IF(COUNTA($E856:$AB856)=0,"",IF(COUNTA($E856:AB856)-COUNTIF($E$15:$E856,"A")&lt;1,0,SMALL($E856:$AB856,1)))</f>
        <v/>
      </c>
      <c r="AD856" t="str">
        <f>IF(COUNTA($E856:$AB856)=0,"",IF(COUNTA($E856:$AB856)-COUNTIF($E$15:$E856,"A")&lt;2,0,SMALL($E856:$AB856,2)))</f>
        <v/>
      </c>
      <c r="AE856" t="str">
        <f>IF(COUNTA($E856:$AB856)=0,"",IF(COUNTA($E856:$AB856)-COUNTIF($E$15:$E856,"A")&lt;3,0,SMALL($E856:$AB856,3)))</f>
        <v/>
      </c>
      <c r="AF856" t="str">
        <f>IF(COUNTA($E856:$AB856)=0,"",IF(COUNTA($E856:$AB856)-COUNTIF($E$15:$E856,"A")&lt;4,0,SMALL($E856:$AB856,4)))</f>
        <v/>
      </c>
      <c r="AG856" t="str">
        <f>IF(COUNTA(E856:AA856)=0,"",SUM(AC856:AF856))</f>
        <v/>
      </c>
      <c r="AH856" s="33">
        <f>23-COUNTBLANK(E856:AA856)</f>
        <v>0</v>
      </c>
    </row>
    <row r="857" spans="1:34" hidden="1" x14ac:dyDescent="0.3">
      <c r="A857" t="s">
        <v>891</v>
      </c>
      <c r="B857" t="s">
        <v>152</v>
      </c>
      <c r="C857" t="s">
        <v>741</v>
      </c>
      <c r="D857" t="s">
        <v>155</v>
      </c>
      <c r="AC857" t="str">
        <f>IF(COUNTA($E857:$AB857)=0,"",IF(COUNTA($E857:AB857)-COUNTIF($E$15:$E858,"A")&lt;1,0,SMALL($E857:$AB857,1)))</f>
        <v/>
      </c>
      <c r="AD857" t="str">
        <f>IF(COUNTA($E857:$AB857)=0,"",IF(COUNTA($E857:$AB857)-COUNTIF($E$15:$E858,"A")&lt;2,0,SMALL($E857:$AB857,2)))</f>
        <v/>
      </c>
      <c r="AE857" t="str">
        <f>IF(COUNTA($E857:$AB857)=0,"",IF(COUNTA($E857:$AB857)-COUNTIF($E$15:$E858,"A")&lt;3,0,SMALL($E857:$AB857,3)))</f>
        <v/>
      </c>
      <c r="AF857" t="str">
        <f>IF(COUNTA($E857:$AB857)=0,"",IF(COUNTA($E857:$AB857)-COUNTIF($E$15:$E858,"A")&lt;4,0,SMALL($E857:$AB857,4)))</f>
        <v/>
      </c>
      <c r="AG857" t="str">
        <f>IF(COUNTA(E857:AA857)=0,"",SUM(AC857:AF857))</f>
        <v/>
      </c>
      <c r="AH857" s="33">
        <f>23-COUNTBLANK(E857:AA857)</f>
        <v>0</v>
      </c>
    </row>
    <row r="858" spans="1:34" hidden="1" x14ac:dyDescent="0.3">
      <c r="A858" t="s">
        <v>892</v>
      </c>
      <c r="B858" t="s">
        <v>61</v>
      </c>
      <c r="C858" t="s">
        <v>741</v>
      </c>
      <c r="D858" t="s">
        <v>519</v>
      </c>
      <c r="AC858" t="str">
        <f>IF(COUNTA($E858:$AB858)=0,"",IF(COUNTA($E858:AB858)-COUNTIF($E$15:$E859,"A")&lt;1,0,SMALL($E858:$AB858,1)))</f>
        <v/>
      </c>
      <c r="AD858" t="str">
        <f>IF(COUNTA($E858:$AB858)=0,"",IF(COUNTA($E858:$AB858)-COUNTIF($E$15:$E859,"A")&lt;2,0,SMALL($E858:$AB858,2)))</f>
        <v/>
      </c>
      <c r="AE858" t="str">
        <f>IF(COUNTA($E858:$AB858)=0,"",IF(COUNTA($E858:$AB858)-COUNTIF($E$15:$E859,"A")&lt;3,0,SMALL($E858:$AB858,3)))</f>
        <v/>
      </c>
      <c r="AF858" t="str">
        <f>IF(COUNTA($E858:$AB858)=0,"",IF(COUNTA($E858:$AB858)-COUNTIF($E$15:$E859,"A")&lt;4,0,SMALL($E858:$AB858,4)))</f>
        <v/>
      </c>
      <c r="AG858" t="str">
        <f>IF(COUNTA(E858:AA858)=0,"",SUM(AC858:AF858))</f>
        <v/>
      </c>
      <c r="AH858" s="33">
        <f>23-COUNTBLANK(E858:AA858)</f>
        <v>0</v>
      </c>
    </row>
    <row r="859" spans="1:34" hidden="1" x14ac:dyDescent="0.3">
      <c r="A859" t="s">
        <v>893</v>
      </c>
      <c r="B859" t="s">
        <v>152</v>
      </c>
      <c r="C859" t="s">
        <v>91</v>
      </c>
      <c r="D859" t="s">
        <v>307</v>
      </c>
      <c r="AC859" t="str">
        <f>IF(COUNTA($E859:$AB859)=0,"",IF(COUNTA($E859:AB859)-COUNTIF($E$15:$E860,"A")&lt;1,0,SMALL($E859:$AB859,1)))</f>
        <v/>
      </c>
      <c r="AD859" t="str">
        <f>IF(COUNTA($E859:$AB859)=0,"",IF(COUNTA($E859:$AB859)-COUNTIF($E$15:$E860,"A")&lt;2,0,SMALL($E859:$AB859,2)))</f>
        <v/>
      </c>
      <c r="AE859" t="str">
        <f>IF(COUNTA($E859:$AB859)=0,"",IF(COUNTA($E859:$AB859)-COUNTIF($E$15:$E860,"A")&lt;3,0,SMALL($E859:$AB859,3)))</f>
        <v/>
      </c>
      <c r="AF859" t="str">
        <f>IF(COUNTA($E859:$AB859)=0,"",IF(COUNTA($E859:$AB859)-COUNTIF($E$15:$E860,"A")&lt;4,0,SMALL($E859:$AB859,4)))</f>
        <v/>
      </c>
      <c r="AG859" t="str">
        <f>IF(COUNTA(E859:AA859)=0,"",SUM(AC859:AF859))</f>
        <v/>
      </c>
      <c r="AH859" s="33">
        <f>23-COUNTBLANK(E859:AA859)</f>
        <v>0</v>
      </c>
    </row>
    <row r="860" spans="1:34" hidden="1" x14ac:dyDescent="0.3">
      <c r="A860" t="s">
        <v>894</v>
      </c>
      <c r="B860" t="s">
        <v>152</v>
      </c>
      <c r="C860" t="s">
        <v>91</v>
      </c>
      <c r="D860" t="s">
        <v>155</v>
      </c>
      <c r="AC860" t="str">
        <f>IF(COUNTA($E860:$AB860)=0,"",IF(COUNTA($E860:AB860)-COUNTIF($E$15:$E861,"A")&lt;1,0,SMALL($E860:$AB860,1)))</f>
        <v/>
      </c>
      <c r="AD860" t="str">
        <f>IF(COUNTA($E860:$AB860)=0,"",IF(COUNTA($E860:$AB860)-COUNTIF($E$15:$E861,"A")&lt;2,0,SMALL($E860:$AB860,2)))</f>
        <v/>
      </c>
      <c r="AE860" t="str">
        <f>IF(COUNTA($E860:$AB860)=0,"",IF(COUNTA($E860:$AB860)-COUNTIF($E$15:$E861,"A")&lt;3,0,SMALL($E860:$AB860,3)))</f>
        <v/>
      </c>
      <c r="AF860" t="str">
        <f>IF(COUNTA($E860:$AB860)=0,"",IF(COUNTA($E860:$AB860)-COUNTIF($E$15:$E861,"A")&lt;4,0,SMALL($E860:$AB860,4)))</f>
        <v/>
      </c>
      <c r="AG860" t="str">
        <f>IF(COUNTA(E860:AA860)=0,"",SUM(AC860:AF860))</f>
        <v/>
      </c>
      <c r="AH860" s="33">
        <f>23-COUNTBLANK(E860:AA860)</f>
        <v>0</v>
      </c>
    </row>
    <row r="861" spans="1:34" hidden="1" x14ac:dyDescent="0.3">
      <c r="A861" t="s">
        <v>895</v>
      </c>
      <c r="B861" t="s">
        <v>61</v>
      </c>
      <c r="C861" t="s">
        <v>91</v>
      </c>
      <c r="D861" t="s">
        <v>83</v>
      </c>
      <c r="AC861" t="str">
        <f>IF(COUNTA($E861:$AB861)=0,"",IF(COUNTA($E861:AB861)-COUNTIF($E$15:$E862,"A")&lt;1,0,SMALL($E861:$AB861,1)))</f>
        <v/>
      </c>
      <c r="AD861" t="str">
        <f>IF(COUNTA($E861:$AB861)=0,"",IF(COUNTA($E861:$AB861)-COUNTIF($E$15:$E862,"A")&lt;2,0,SMALL($E861:$AB861,2)))</f>
        <v/>
      </c>
      <c r="AE861" t="str">
        <f>IF(COUNTA($E861:$AB861)=0,"",IF(COUNTA($E861:$AB861)-COUNTIF($E$15:$E862,"A")&lt;3,0,SMALL($E861:$AB861,3)))</f>
        <v/>
      </c>
      <c r="AF861" t="str">
        <f>IF(COUNTA($E861:$AB861)=0,"",IF(COUNTA($E861:$AB861)-COUNTIF($E$15:$E862,"A")&lt;4,0,SMALL($E861:$AB861,4)))</f>
        <v/>
      </c>
      <c r="AG861" t="str">
        <f>IF(COUNTA(E861:AA861)=0,"",SUM(AC861:AF861))</f>
        <v/>
      </c>
      <c r="AH861" s="33">
        <f>23-COUNTBLANK(E861:AA861)</f>
        <v>0</v>
      </c>
    </row>
    <row r="862" spans="1:34" hidden="1" x14ac:dyDescent="0.3">
      <c r="A862" t="s">
        <v>896</v>
      </c>
      <c r="B862" t="s">
        <v>50</v>
      </c>
      <c r="C862" t="s">
        <v>91</v>
      </c>
      <c r="D862" t="s">
        <v>185</v>
      </c>
      <c r="AC862" t="str">
        <f>IF(COUNTA($E862:$AB862)=0,"",IF(COUNTA($E862:AB862)-COUNTIF($E$15:$E863,"A")&lt;1,0,SMALL($E862:$AB862,1)))</f>
        <v/>
      </c>
      <c r="AD862" t="str">
        <f>IF(COUNTA($E862:$AB862)=0,"",IF(COUNTA($E862:$AB862)-COUNTIF($E$15:$E863,"A")&lt;2,0,SMALL($E862:$AB862,2)))</f>
        <v/>
      </c>
      <c r="AE862" t="str">
        <f>IF(COUNTA($E862:$AB862)=0,"",IF(COUNTA($E862:$AB862)-COUNTIF($E$15:$E863,"A")&lt;3,0,SMALL($E862:$AB862,3)))</f>
        <v/>
      </c>
      <c r="AF862" t="str">
        <f>IF(COUNTA($E862:$AB862)=0,"",IF(COUNTA($E862:$AB862)-COUNTIF($E$15:$E863,"A")&lt;4,0,SMALL($E862:$AB862,4)))</f>
        <v/>
      </c>
      <c r="AG862" t="str">
        <f>IF(COUNTA(E862:AA862)=0,"",SUM(AC862:AF862))</f>
        <v/>
      </c>
      <c r="AH862" s="33">
        <f>23-COUNTBLANK(E862:AA862)</f>
        <v>0</v>
      </c>
    </row>
    <row r="863" spans="1:34" hidden="1" x14ac:dyDescent="0.3">
      <c r="A863" t="s">
        <v>897</v>
      </c>
      <c r="B863" t="s">
        <v>50</v>
      </c>
      <c r="C863" t="s">
        <v>91</v>
      </c>
      <c r="D863" t="s">
        <v>71</v>
      </c>
      <c r="AC863" t="str">
        <f>IF(COUNTA($E863:$AB863)=0,"",IF(COUNTA($E863:AB863)-COUNTIF($E$15:$E863,"A")&lt;1,0,SMALL($E863:$AB863,1)))</f>
        <v/>
      </c>
      <c r="AD863" t="str">
        <f>IF(COUNTA($E863:$AB863)=0,"",IF(COUNTA($E863:$AB863)-COUNTIF($E$15:$E863,"A")&lt;2,0,SMALL($E863:$AB863,2)))</f>
        <v/>
      </c>
      <c r="AE863" t="str">
        <f>IF(COUNTA($E863:$AB863)=0,"",IF(COUNTA($E863:$AB863)-COUNTIF($E$15:$E863,"A")&lt;3,0,SMALL($E863:$AB863,3)))</f>
        <v/>
      </c>
      <c r="AF863" t="str">
        <f>IF(COUNTA($E863:$AB863)=0,"",IF(COUNTA($E863:$AB863)-COUNTIF($E$15:$E863,"A")&lt;4,0,SMALL($E863:$AB863,4)))</f>
        <v/>
      </c>
      <c r="AG863" t="str">
        <f>IF(COUNTA(E863:AA863)=0,"",SUM(AC863:AF863))</f>
        <v/>
      </c>
      <c r="AH863" s="33">
        <f>23-COUNTBLANK(E863:AA863)</f>
        <v>0</v>
      </c>
    </row>
    <row r="864" spans="1:34" hidden="1" x14ac:dyDescent="0.3">
      <c r="A864" t="s">
        <v>898</v>
      </c>
      <c r="B864" t="s">
        <v>61</v>
      </c>
      <c r="C864" t="s">
        <v>91</v>
      </c>
      <c r="D864" t="s">
        <v>402</v>
      </c>
      <c r="AC864" t="str">
        <f>IF(COUNTA($E864:$AB864)=0,"",IF(COUNTA($E864:AB864)-COUNTIF($E$15:$E865,"A")&lt;1,0,SMALL($E864:$AB864,1)))</f>
        <v/>
      </c>
      <c r="AD864" t="str">
        <f>IF(COUNTA($E864:$AB864)=0,"",IF(COUNTA($E864:$AB864)-COUNTIF($E$15:$E865,"A")&lt;2,0,SMALL($E864:$AB864,2)))</f>
        <v/>
      </c>
      <c r="AE864" t="str">
        <f>IF(COUNTA($E864:$AB864)=0,"",IF(COUNTA($E864:$AB864)-COUNTIF($E$15:$E865,"A")&lt;3,0,SMALL($E864:$AB864,3)))</f>
        <v/>
      </c>
      <c r="AF864" t="str">
        <f>IF(COUNTA($E864:$AB864)=0,"",IF(COUNTA($E864:$AB864)-COUNTIF($E$15:$E865,"A")&lt;4,0,SMALL($E864:$AB864,4)))</f>
        <v/>
      </c>
      <c r="AG864" t="str">
        <f>IF(COUNTA(E864:AA864)=0,"",SUM(AC864:AF864))</f>
        <v/>
      </c>
      <c r="AH864" s="33">
        <f>23-COUNTBLANK(E864:AA864)</f>
        <v>0</v>
      </c>
    </row>
    <row r="865" spans="1:34" hidden="1" x14ac:dyDescent="0.3">
      <c r="A865" t="s">
        <v>899</v>
      </c>
      <c r="B865" t="s">
        <v>152</v>
      </c>
      <c r="C865" t="s">
        <v>91</v>
      </c>
      <c r="D865" t="s">
        <v>519</v>
      </c>
      <c r="AC865" t="str">
        <f>IF(COUNTA($E865:$AB865)=0,"",IF(COUNTA($E865:AB865)-COUNTIF($E$15:$E866,"A")&lt;1,0,SMALL($E865:$AB865,1)))</f>
        <v/>
      </c>
      <c r="AD865" t="str">
        <f>IF(COUNTA($E865:$AB865)=0,"",IF(COUNTA($E865:$AB865)-COUNTIF($E$15:$E866,"A")&lt;2,0,SMALL($E865:$AB865,2)))</f>
        <v/>
      </c>
      <c r="AE865" t="str">
        <f>IF(COUNTA($E865:$AB865)=0,"",IF(COUNTA($E865:$AB865)-COUNTIF($E$15:$E866,"A")&lt;3,0,SMALL($E865:$AB865,3)))</f>
        <v/>
      </c>
      <c r="AF865" t="str">
        <f>IF(COUNTA($E865:$AB865)=0,"",IF(COUNTA($E865:$AB865)-COUNTIF($E$15:$E866,"A")&lt;4,0,SMALL($E865:$AB865,4)))</f>
        <v/>
      </c>
      <c r="AG865" t="str">
        <f>IF(COUNTA(E865:AA865)=0,"",SUM(AC865:AF865))</f>
        <v/>
      </c>
      <c r="AH865" s="33">
        <f>23-COUNTBLANK(E865:AA865)</f>
        <v>0</v>
      </c>
    </row>
    <row r="866" spans="1:34" hidden="1" x14ac:dyDescent="0.3">
      <c r="A866" t="s">
        <v>900</v>
      </c>
      <c r="B866" t="s">
        <v>152</v>
      </c>
      <c r="C866" t="s">
        <v>91</v>
      </c>
      <c r="D866" t="s">
        <v>158</v>
      </c>
      <c r="AC866" t="str">
        <f>IF(COUNTA($E866:$AB866)=0,"",IF(COUNTA($E866:AB866)-COUNTIF($E$15:$E867,"A")&lt;1,0,SMALL($E866:$AB866,1)))</f>
        <v/>
      </c>
      <c r="AD866" t="str">
        <f>IF(COUNTA($E866:$AB866)=0,"",IF(COUNTA($E866:$AB866)-COUNTIF($E$15:$E867,"A")&lt;2,0,SMALL($E866:$AB866,2)))</f>
        <v/>
      </c>
      <c r="AE866" t="str">
        <f>IF(COUNTA($E866:$AB866)=0,"",IF(COUNTA($E866:$AB866)-COUNTIF($E$15:$E867,"A")&lt;3,0,SMALL($E866:$AB866,3)))</f>
        <v/>
      </c>
      <c r="AF866" t="str">
        <f>IF(COUNTA($E866:$AB866)=0,"",IF(COUNTA($E866:$AB866)-COUNTIF($E$15:$E867,"A")&lt;4,0,SMALL($E866:$AB866,4)))</f>
        <v/>
      </c>
      <c r="AG866" t="str">
        <f>IF(COUNTA(E866:AA866)=0,"",SUM(AC866:AF866))</f>
        <v/>
      </c>
      <c r="AH866" s="33">
        <f>23-COUNTBLANK(E866:AA866)</f>
        <v>0</v>
      </c>
    </row>
    <row r="867" spans="1:34" hidden="1" x14ac:dyDescent="0.3">
      <c r="A867" t="s">
        <v>901</v>
      </c>
      <c r="B867" t="s">
        <v>61</v>
      </c>
      <c r="C867" t="s">
        <v>741</v>
      </c>
      <c r="D867" t="s">
        <v>63</v>
      </c>
      <c r="AC867" t="str">
        <f>IF(COUNTA($E867:$AB867)=0,"",IF(COUNTA($E867:AB867)-COUNTIF($E$15:$E868,"A")&lt;1,0,SMALL($E867:$AB867,1)))</f>
        <v/>
      </c>
      <c r="AD867" t="str">
        <f>IF(COUNTA($E867:$AB867)=0,"",IF(COUNTA($E867:$AB867)-COUNTIF($E$15:$E868,"A")&lt;2,0,SMALL($E867:$AB867,2)))</f>
        <v/>
      </c>
      <c r="AE867" t="str">
        <f>IF(COUNTA($E867:$AB867)=0,"",IF(COUNTA($E867:$AB867)-COUNTIF($E$15:$E868,"A")&lt;3,0,SMALL($E867:$AB867,3)))</f>
        <v/>
      </c>
      <c r="AF867" t="str">
        <f>IF(COUNTA($E867:$AB867)=0,"",IF(COUNTA($E867:$AB867)-COUNTIF($E$15:$E868,"A")&lt;4,0,SMALL($E867:$AB867,4)))</f>
        <v/>
      </c>
      <c r="AG867" t="str">
        <f>IF(COUNTA(E867:AA867)=0,"",SUM(AC867:AF867))</f>
        <v/>
      </c>
      <c r="AH867" s="33">
        <f>23-COUNTBLANK(E867:AA867)</f>
        <v>0</v>
      </c>
    </row>
    <row r="868" spans="1:34" hidden="1" x14ac:dyDescent="0.3">
      <c r="A868" t="s">
        <v>902</v>
      </c>
      <c r="B868" t="s">
        <v>50</v>
      </c>
      <c r="C868" t="s">
        <v>741</v>
      </c>
      <c r="D868" t="s">
        <v>155</v>
      </c>
      <c r="AC868" t="str">
        <f>IF(COUNTA($E868:$AB868)=0,"",IF(COUNTA($E868:AB868)-COUNTIF($E$15:$E869,"A")&lt;1,0,SMALL($E868:$AB868,1)))</f>
        <v/>
      </c>
      <c r="AD868" t="str">
        <f>IF(COUNTA($E868:$AB868)=0,"",IF(COUNTA($E868:$AB868)-COUNTIF($E$15:$E869,"A")&lt;2,0,SMALL($E868:$AB868,2)))</f>
        <v/>
      </c>
      <c r="AE868" t="str">
        <f>IF(COUNTA($E868:$AB868)=0,"",IF(COUNTA($E868:$AB868)-COUNTIF($E$15:$E869,"A")&lt;3,0,SMALL($E868:$AB868,3)))</f>
        <v/>
      </c>
      <c r="AF868" t="str">
        <f>IF(COUNTA($E868:$AB868)=0,"",IF(COUNTA($E868:$AB868)-COUNTIF($E$15:$E869,"A")&lt;4,0,SMALL($E868:$AB868,4)))</f>
        <v/>
      </c>
      <c r="AG868" t="str">
        <f>IF(COUNTA(E868:AA868)=0,"",SUM(AC868:AF868))</f>
        <v/>
      </c>
      <c r="AH868" s="33">
        <f>23-COUNTBLANK(E868:AA868)</f>
        <v>0</v>
      </c>
    </row>
    <row r="869" spans="1:34" hidden="1" x14ac:dyDescent="0.3">
      <c r="A869" t="s">
        <v>903</v>
      </c>
      <c r="B869" t="s">
        <v>160</v>
      </c>
      <c r="C869" t="s">
        <v>741</v>
      </c>
      <c r="D869" t="s">
        <v>316</v>
      </c>
      <c r="AC869" t="str">
        <f>IF(COUNTA($E869:$AB869)=0,"",IF(COUNTA($E869:AB869)-COUNTIF($E$15:$E870,"A")&lt;1,0,SMALL($E869:$AB869,1)))</f>
        <v/>
      </c>
      <c r="AD869" t="str">
        <f>IF(COUNTA($E869:$AB869)=0,"",IF(COUNTA($E869:$AB869)-COUNTIF($E$15:$E870,"A")&lt;2,0,SMALL($E869:$AB869,2)))</f>
        <v/>
      </c>
      <c r="AE869" t="str">
        <f>IF(COUNTA($E869:$AB869)=0,"",IF(COUNTA($E869:$AB869)-COUNTIF($E$15:$E870,"A")&lt;3,0,SMALL($E869:$AB869,3)))</f>
        <v/>
      </c>
      <c r="AF869" t="str">
        <f>IF(COUNTA($E869:$AB869)=0,"",IF(COUNTA($E869:$AB869)-COUNTIF($E$15:$E870,"A")&lt;4,0,SMALL($E869:$AB869,4)))</f>
        <v/>
      </c>
      <c r="AG869" t="str">
        <f>IF(COUNTA(E869:AA869)=0,"",SUM(AC869:AF869))</f>
        <v/>
      </c>
      <c r="AH869" s="33">
        <f>23-COUNTBLANK(E869:AA869)</f>
        <v>0</v>
      </c>
    </row>
    <row r="870" spans="1:34" hidden="1" x14ac:dyDescent="0.3">
      <c r="A870" t="s">
        <v>904</v>
      </c>
      <c r="B870" t="s">
        <v>152</v>
      </c>
      <c r="C870" t="s">
        <v>91</v>
      </c>
      <c r="D870" t="s">
        <v>188</v>
      </c>
      <c r="AC870" t="str">
        <f>IF(COUNTA($E870:$AB870)=0,"",IF(COUNTA($E870:AB870)-COUNTIF($E$15:$E871,"A")&lt;1,0,SMALL($E870:$AB870,1)))</f>
        <v/>
      </c>
      <c r="AD870" t="str">
        <f>IF(COUNTA($E870:$AB870)=0,"",IF(COUNTA($E870:$AB870)-COUNTIF($E$15:$E871,"A")&lt;2,0,SMALL($E870:$AB870,2)))</f>
        <v/>
      </c>
      <c r="AE870" t="str">
        <f>IF(COUNTA($E870:$AB870)=0,"",IF(COUNTA($E870:$AB870)-COUNTIF($E$15:$E871,"A")&lt;3,0,SMALL($E870:$AB870,3)))</f>
        <v/>
      </c>
      <c r="AF870" t="str">
        <f>IF(COUNTA($E870:$AB870)=0,"",IF(COUNTA($E870:$AB870)-COUNTIF($E$15:$E871,"A")&lt;4,0,SMALL($E870:$AB870,4)))</f>
        <v/>
      </c>
      <c r="AG870" t="str">
        <f>IF(COUNTA(E870:AA870)=0,"",SUM(AC870:AF870))</f>
        <v/>
      </c>
      <c r="AH870" s="33">
        <f>23-COUNTBLANK(E870:AA870)</f>
        <v>0</v>
      </c>
    </row>
    <row r="871" spans="1:34" hidden="1" x14ac:dyDescent="0.3">
      <c r="A871" t="s">
        <v>905</v>
      </c>
      <c r="B871" t="s">
        <v>152</v>
      </c>
      <c r="C871" t="s">
        <v>91</v>
      </c>
      <c r="D871" t="s">
        <v>55</v>
      </c>
      <c r="AC871" t="str">
        <f>IF(COUNTA($E871:$AB871)=0,"",IF(COUNTA($E871:AB871)-COUNTIF($E$15:$E872,"A")&lt;1,0,SMALL($E871:$AB871,1)))</f>
        <v/>
      </c>
      <c r="AD871" t="str">
        <f>IF(COUNTA($E871:$AB871)=0,"",IF(COUNTA($E871:$AB871)-COUNTIF($E$15:$E872,"A")&lt;2,0,SMALL($E871:$AB871,2)))</f>
        <v/>
      </c>
      <c r="AE871" t="str">
        <f>IF(COUNTA($E871:$AB871)=0,"",IF(COUNTA($E871:$AB871)-COUNTIF($E$15:$E872,"A")&lt;3,0,SMALL($E871:$AB871,3)))</f>
        <v/>
      </c>
      <c r="AF871" t="str">
        <f>IF(COUNTA($E871:$AB871)=0,"",IF(COUNTA($E871:$AB871)-COUNTIF($E$15:$E872,"A")&lt;4,0,SMALL($E871:$AB871,4)))</f>
        <v/>
      </c>
      <c r="AG871" t="str">
        <f>IF(COUNTA(E871:AA871)=0,"",SUM(AC871:AF871))</f>
        <v/>
      </c>
      <c r="AH871" s="33">
        <f>23-COUNTBLANK(E871:AA871)</f>
        <v>0</v>
      </c>
    </row>
    <row r="872" spans="1:34" hidden="1" x14ac:dyDescent="0.3">
      <c r="A872" t="s">
        <v>906</v>
      </c>
      <c r="B872" t="s">
        <v>50</v>
      </c>
      <c r="C872" t="s">
        <v>91</v>
      </c>
      <c r="D872" t="s">
        <v>123</v>
      </c>
      <c r="AC872" t="str">
        <f>IF(COUNTA($E872:$AB872)=0,"",IF(COUNTA($E872:AB872)-COUNTIF($E$15:$E873,"A")&lt;1,0,SMALL($E872:$AB872,1)))</f>
        <v/>
      </c>
      <c r="AD872" t="str">
        <f>IF(COUNTA($E872:$AB872)=0,"",IF(COUNTA($E872:$AB872)-COUNTIF($E$15:$E873,"A")&lt;2,0,SMALL($E872:$AB872,2)))</f>
        <v/>
      </c>
      <c r="AE872" t="str">
        <f>IF(COUNTA($E872:$AB872)=0,"",IF(COUNTA($E872:$AB872)-COUNTIF($E$15:$E873,"A")&lt;3,0,SMALL($E872:$AB872,3)))</f>
        <v/>
      </c>
      <c r="AF872" t="str">
        <f>IF(COUNTA($E872:$AB872)=0,"",IF(COUNTA($E872:$AB872)-COUNTIF($E$15:$E873,"A")&lt;4,0,SMALL($E872:$AB872,4)))</f>
        <v/>
      </c>
      <c r="AG872" t="str">
        <f>IF(COUNTA(E872:AA872)=0,"",SUM(AC872:AF872))</f>
        <v/>
      </c>
      <c r="AH872" s="33">
        <f>23-COUNTBLANK(E872:AA872)</f>
        <v>0</v>
      </c>
    </row>
    <row r="873" spans="1:34" hidden="1" x14ac:dyDescent="0.3">
      <c r="A873" t="s">
        <v>907</v>
      </c>
      <c r="B873" t="s">
        <v>152</v>
      </c>
      <c r="C873" t="s">
        <v>91</v>
      </c>
      <c r="D873" t="s">
        <v>123</v>
      </c>
      <c r="AC873" t="str">
        <f>IF(COUNTA($E873:$AB873)=0,"",IF(COUNTA($E873:AB873)-COUNTIF($E$15:$E874,"A")&lt;1,0,SMALL($E873:$AB873,1)))</f>
        <v/>
      </c>
      <c r="AD873" t="str">
        <f>IF(COUNTA($E873:$AB873)=0,"",IF(COUNTA($E873:$AB873)-COUNTIF($E$15:$E874,"A")&lt;2,0,SMALL($E873:$AB873,2)))</f>
        <v/>
      </c>
      <c r="AE873" t="str">
        <f>IF(COUNTA($E873:$AB873)=0,"",IF(COUNTA($E873:$AB873)-COUNTIF($E$15:$E874,"A")&lt;3,0,SMALL($E873:$AB873,3)))</f>
        <v/>
      </c>
      <c r="AF873" t="str">
        <f>IF(COUNTA($E873:$AB873)=0,"",IF(COUNTA($E873:$AB873)-COUNTIF($E$15:$E874,"A")&lt;4,0,SMALL($E873:$AB873,4)))</f>
        <v/>
      </c>
      <c r="AG873" t="str">
        <f>IF(COUNTA(E873:AA873)=0,"",SUM(AC873:AF873))</f>
        <v/>
      </c>
      <c r="AH873" s="33">
        <f>23-COUNTBLANK(E873:AA873)</f>
        <v>0</v>
      </c>
    </row>
    <row r="874" spans="1:34" hidden="1" x14ac:dyDescent="0.3">
      <c r="A874" t="s">
        <v>908</v>
      </c>
      <c r="B874" t="s">
        <v>95</v>
      </c>
      <c r="C874" t="s">
        <v>91</v>
      </c>
      <c r="D874" t="s">
        <v>88</v>
      </c>
      <c r="AC874" t="str">
        <f>IF(COUNTA($E874:$AB874)=0,"",IF(COUNTA($E874:AB874)-COUNTIF($E$15:$E875,"A")&lt;1,0,SMALL($E874:$AB874,1)))</f>
        <v/>
      </c>
      <c r="AD874" t="str">
        <f>IF(COUNTA($E874:$AB874)=0,"",IF(COUNTA($E874:$AB874)-COUNTIF($E$15:$E875,"A")&lt;2,0,SMALL($E874:$AB874,2)))</f>
        <v/>
      </c>
      <c r="AE874" t="str">
        <f>IF(COUNTA($E874:$AB874)=0,"",IF(COUNTA($E874:$AB874)-COUNTIF($E$15:$E875,"A")&lt;3,0,SMALL($E874:$AB874,3)))</f>
        <v/>
      </c>
      <c r="AF874" t="str">
        <f>IF(COUNTA($E874:$AB874)=0,"",IF(COUNTA($E874:$AB874)-COUNTIF($E$15:$E875,"A")&lt;4,0,SMALL($E874:$AB874,4)))</f>
        <v/>
      </c>
      <c r="AG874" t="str">
        <f>IF(COUNTA(E874:AA874)=0,"",SUM(AC874:AF874))</f>
        <v/>
      </c>
      <c r="AH874" s="33">
        <f>23-COUNTBLANK(E874:AA874)</f>
        <v>0</v>
      </c>
    </row>
    <row r="875" spans="1:34" hidden="1" x14ac:dyDescent="0.3">
      <c r="A875" t="s">
        <v>909</v>
      </c>
      <c r="B875" t="s">
        <v>61</v>
      </c>
      <c r="C875" t="s">
        <v>741</v>
      </c>
      <c r="D875" t="s">
        <v>52</v>
      </c>
      <c r="AC875" t="str">
        <f>IF(COUNTA($E875:$AB875)=0,"",IF(COUNTA($E875:AB875)-COUNTIF($E$15:$E876,"A")&lt;1,0,SMALL($E875:$AB875,1)))</f>
        <v/>
      </c>
      <c r="AD875" t="str">
        <f>IF(COUNTA($E875:$AB875)=0,"",IF(COUNTA($E875:$AB875)-COUNTIF($E$15:$E876,"A")&lt;2,0,SMALL($E875:$AB875,2)))</f>
        <v/>
      </c>
      <c r="AE875" t="str">
        <f>IF(COUNTA($E875:$AB875)=0,"",IF(COUNTA($E875:$AB875)-COUNTIF($E$15:$E876,"A")&lt;3,0,SMALL($E875:$AB875,3)))</f>
        <v/>
      </c>
      <c r="AF875" t="str">
        <f>IF(COUNTA($E875:$AB875)=0,"",IF(COUNTA($E875:$AB875)-COUNTIF($E$15:$E876,"A")&lt;4,0,SMALL($E875:$AB875,4)))</f>
        <v/>
      </c>
      <c r="AG875" t="str">
        <f>IF(COUNTA(E875:AA875)=0,"",SUM(AC875:AF875))</f>
        <v/>
      </c>
      <c r="AH875" s="33">
        <f>23-COUNTBLANK(E875:AA875)</f>
        <v>0</v>
      </c>
    </row>
    <row r="876" spans="1:34" hidden="1" x14ac:dyDescent="0.3">
      <c r="A876" t="s">
        <v>910</v>
      </c>
      <c r="B876" t="s">
        <v>50</v>
      </c>
      <c r="C876" t="s">
        <v>91</v>
      </c>
      <c r="D876" t="s">
        <v>283</v>
      </c>
      <c r="AC876" t="str">
        <f>IF(COUNTA($E876:$AB876)=0,"",IF(COUNTA($E876:AB876)-COUNTIF($E$15:$E877,"A")&lt;1,0,SMALL($E876:$AB876,1)))</f>
        <v/>
      </c>
      <c r="AD876" t="str">
        <f>IF(COUNTA($E876:$AB876)=0,"",IF(COUNTA($E876:$AB876)-COUNTIF($E$15:$E877,"A")&lt;2,0,SMALL($E876:$AB876,2)))</f>
        <v/>
      </c>
      <c r="AE876" t="str">
        <f>IF(COUNTA($E876:$AB876)=0,"",IF(COUNTA($E876:$AB876)-COUNTIF($E$15:$E877,"A")&lt;3,0,SMALL($E876:$AB876,3)))</f>
        <v/>
      </c>
      <c r="AF876" t="str">
        <f>IF(COUNTA($E876:$AB876)=0,"",IF(COUNTA($E876:$AB876)-COUNTIF($E$15:$E877,"A")&lt;4,0,SMALL($E876:$AB876,4)))</f>
        <v/>
      </c>
      <c r="AG876" t="str">
        <f>IF(COUNTA(E876:AA876)=0,"",SUM(AC876:AF876))</f>
        <v/>
      </c>
      <c r="AH876" s="33">
        <f>23-COUNTBLANK(E876:AA876)</f>
        <v>0</v>
      </c>
    </row>
    <row r="877" spans="1:34" hidden="1" x14ac:dyDescent="0.3">
      <c r="A877" t="s">
        <v>911</v>
      </c>
      <c r="B877" t="s">
        <v>61</v>
      </c>
      <c r="C877" t="s">
        <v>91</v>
      </c>
      <c r="D877" t="s">
        <v>108</v>
      </c>
      <c r="AC877" t="str">
        <f>IF(COUNTA($E877:$AB877)=0,"",IF(COUNTA($E877:AB877)-COUNTIF($E$15:$E878,"A")&lt;1,0,SMALL($E877:$AB877,1)))</f>
        <v/>
      </c>
      <c r="AD877" t="str">
        <f>IF(COUNTA($E877:$AB877)=0,"",IF(COUNTA($E877:$AB877)-COUNTIF($E$15:$E878,"A")&lt;2,0,SMALL($E877:$AB877,2)))</f>
        <v/>
      </c>
      <c r="AE877" t="str">
        <f>IF(COUNTA($E877:$AB877)=0,"",IF(COUNTA($E877:$AB877)-COUNTIF($E$15:$E878,"A")&lt;3,0,SMALL($E877:$AB877,3)))</f>
        <v/>
      </c>
      <c r="AF877" t="str">
        <f>IF(COUNTA($E877:$AB877)=0,"",IF(COUNTA($E877:$AB877)-COUNTIF($E$15:$E878,"A")&lt;4,0,SMALL($E877:$AB877,4)))</f>
        <v/>
      </c>
      <c r="AG877" t="str">
        <f>IF(COUNTA(E877:AA877)=0,"",SUM(AC877:AF877))</f>
        <v/>
      </c>
      <c r="AH877" s="33">
        <f>23-COUNTBLANK(E877:AA877)</f>
        <v>0</v>
      </c>
    </row>
    <row r="878" spans="1:34" hidden="1" x14ac:dyDescent="0.3">
      <c r="A878" t="s">
        <v>912</v>
      </c>
      <c r="B878" t="s">
        <v>152</v>
      </c>
      <c r="C878" t="s">
        <v>741</v>
      </c>
      <c r="D878" t="s">
        <v>310</v>
      </c>
      <c r="AC878" t="str">
        <f>IF(COUNTA($E878:$AB878)=0,"",IF(COUNTA($E878:AB878)-COUNTIF($E$15:$E879,"A")&lt;1,0,SMALL($E878:$AB878,1)))</f>
        <v/>
      </c>
      <c r="AD878" t="str">
        <f>IF(COUNTA($E878:$AB878)=0,"",IF(COUNTA($E878:$AB878)-COUNTIF($E$15:$E879,"A")&lt;2,0,SMALL($E878:$AB878,2)))</f>
        <v/>
      </c>
      <c r="AE878" t="str">
        <f>IF(COUNTA($E878:$AB878)=0,"",IF(COUNTA($E878:$AB878)-COUNTIF($E$15:$E879,"A")&lt;3,0,SMALL($E878:$AB878,3)))</f>
        <v/>
      </c>
      <c r="AF878" t="str">
        <f>IF(COUNTA($E878:$AB878)=0,"",IF(COUNTA($E878:$AB878)-COUNTIF($E$15:$E879,"A")&lt;4,0,SMALL($E878:$AB878,4)))</f>
        <v/>
      </c>
      <c r="AG878" t="str">
        <f>IF(COUNTA(E878:AA878)=0,"",SUM(AC878:AF878))</f>
        <v/>
      </c>
      <c r="AH878" s="33">
        <f>23-COUNTBLANK(E878:AA878)</f>
        <v>0</v>
      </c>
    </row>
    <row r="879" spans="1:34" x14ac:dyDescent="0.3">
      <c r="A879" s="34" t="s">
        <v>156</v>
      </c>
      <c r="B879" s="35"/>
      <c r="C879" s="36"/>
      <c r="D879" s="35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5"/>
      <c r="AB879" s="39"/>
      <c r="AC879" t="str">
        <f>IF(COUNTA($E879:$AB879)=0,"",IF(COUNTA($E879:AB879)-COUNTIF($E$15:$E880,"A")&lt;1,0,SMALL($E879:$AB879,1)))</f>
        <v/>
      </c>
      <c r="AD879" t="str">
        <f>IF(COUNTA($E879:$AB879)=0,"",IF(COUNTA($E879:$AB879)-COUNTIF($E$15:$E880,"A")&lt;2,0,SMALL($E879:$AB879,2)))</f>
        <v/>
      </c>
      <c r="AE879" t="str">
        <f>IF(COUNTA($E879:$AB879)=0,"",IF(COUNTA($E879:$AB879)-COUNTIF($E$15:$E880,"A")&lt;3,0,SMALL($E879:$AB879,3)))</f>
        <v/>
      </c>
      <c r="AF879" t="str">
        <f>IF(COUNTA($E879:$AB879)=0,"",IF(COUNTA($E879:$AB879)-COUNTIF($E$15:$E880,"A")&lt;4,0,SMALL($E879:$AB879,4)))</f>
        <v/>
      </c>
      <c r="AG879" t="str">
        <f>IF(COUNTA(E879:AA879)=0,"",SUM(AC879:AF879))</f>
        <v/>
      </c>
      <c r="AH879" s="33">
        <f>23-COUNTBLANK(E879:AA879)</f>
        <v>0</v>
      </c>
    </row>
    <row r="880" spans="1:34" x14ac:dyDescent="0.3">
      <c r="A880" s="38" t="s">
        <v>157</v>
      </c>
      <c r="B880" t="s">
        <v>107</v>
      </c>
      <c r="C880" s="3">
        <v>7</v>
      </c>
      <c r="D880" t="s">
        <v>158</v>
      </c>
      <c r="J880" s="3">
        <v>69</v>
      </c>
      <c r="O880" s="3">
        <v>48</v>
      </c>
      <c r="Q880" s="3">
        <v>46</v>
      </c>
      <c r="AC880">
        <f>IF(COUNTA($E880:$AB880)=0,"",IF(COUNTA($E880:AB880)-COUNTIF($E$15:$E882,"A")&lt;1,0,SMALL($E880:$AB880,1)))</f>
        <v>46</v>
      </c>
      <c r="AD880">
        <f>IF(COUNTA($E880:$AB880)=0,"",IF(COUNTA($E880:$AB880)-COUNTIF($E$15:$E882,"A")&lt;2,0,SMALL($E880:$AB880,2)))</f>
        <v>48</v>
      </c>
      <c r="AE880">
        <f>IF(COUNTA($E880:$AB880)=0,"",IF(COUNTA($E880:$AB880)-COUNTIF($E$15:$E882,"A")&lt;3,0,SMALL($E880:$AB880,3)))</f>
        <v>69</v>
      </c>
      <c r="AF880">
        <f>IF(COUNTA($E880:$AB880)=0,"",IF(COUNTA($E880:$AB880)-COUNTIF($E$15:$E882,"A")&lt;4,0,SMALL($E880:$AB880,4)))</f>
        <v>0</v>
      </c>
      <c r="AG880">
        <f>IF(COUNTA(E880:AA880)=0,"",SUM(AC880:AF880))</f>
        <v>163</v>
      </c>
      <c r="AH880" s="33">
        <f>23-COUNTBLANK(E880:AA880)</f>
        <v>3</v>
      </c>
    </row>
    <row r="881" spans="1:42" x14ac:dyDescent="0.3">
      <c r="A881" t="s">
        <v>159</v>
      </c>
      <c r="B881" t="s">
        <v>160</v>
      </c>
      <c r="C881" s="3">
        <v>7</v>
      </c>
      <c r="D881" t="s">
        <v>115</v>
      </c>
      <c r="E881" s="3">
        <v>91</v>
      </c>
      <c r="O881" s="3">
        <v>80</v>
      </c>
      <c r="Q881" s="3">
        <v>84</v>
      </c>
      <c r="AC881">
        <f>IF(COUNTA($E881:$AB881)=0,"",IF(COUNTA($E881:AB881)-COUNTIF($E$15:$E884,"A")&lt;1,0,SMALL($E881:$AB881,1)))</f>
        <v>80</v>
      </c>
      <c r="AD881">
        <f>IF(COUNTA($E881:$AB881)=0,"",IF(COUNTA($E881:$AB881)-COUNTIF($E$15:$E884,"A")&lt;2,0,SMALL($E881:$AB881,2)))</f>
        <v>84</v>
      </c>
      <c r="AE881">
        <f>IF(COUNTA($E881:$AB881)=0,"",IF(COUNTA($E881:$AB881)-COUNTIF($E$15:$E884,"A")&lt;3,0,SMALL($E881:$AB881,3)))</f>
        <v>91</v>
      </c>
      <c r="AF881">
        <f>IF(COUNTA($E881:$AB881)=0,"",IF(COUNTA($E881:$AB881)-COUNTIF($E$15:$E884,"A")&lt;4,0,SMALL($E881:$AB881,4)))</f>
        <v>0</v>
      </c>
      <c r="AG881">
        <f>IF(COUNTA(E881:AA881)=0,"",SUM(AC881:AF881))</f>
        <v>255</v>
      </c>
      <c r="AH881" s="33">
        <f>23-COUNTBLANK(E881:AA881)</f>
        <v>3</v>
      </c>
    </row>
    <row r="882" spans="1:42" x14ac:dyDescent="0.3">
      <c r="A882" t="s">
        <v>161</v>
      </c>
      <c r="B882" t="s">
        <v>152</v>
      </c>
      <c r="C882" s="3">
        <v>7</v>
      </c>
      <c r="D882" t="s">
        <v>115</v>
      </c>
      <c r="O882" s="3">
        <v>74</v>
      </c>
      <c r="Q882" s="3">
        <v>67</v>
      </c>
      <c r="AC882">
        <f>IF(COUNTA($E882:$AB882)=0,"",IF(COUNTA($E882:AB882)-COUNTIF($E$15:$E884,"A")&lt;1,0,SMALL($E882:$AB882,1)))</f>
        <v>67</v>
      </c>
      <c r="AD882">
        <f>IF(COUNTA($E882:$AB882)=0,"",IF(COUNTA($E882:$AB882)-COUNTIF($E$15:$E884,"A")&lt;2,0,SMALL($E882:$AB882,2)))</f>
        <v>74</v>
      </c>
      <c r="AE882">
        <f>IF(COUNTA($E882:$AB882)=0,"",IF(COUNTA($E882:$AB882)-COUNTIF($E$15:$E884,"A")&lt;3,0,SMALL($E882:$AB882,3)))</f>
        <v>0</v>
      </c>
      <c r="AF882">
        <f>IF(COUNTA($E882:$AB882)=0,"",IF(COUNTA($E882:$AB882)-COUNTIF($E$15:$E884,"A")&lt;4,0,SMALL($E882:$AB882,4)))</f>
        <v>0</v>
      </c>
      <c r="AG882">
        <f>IF(COUNTA(E882:AA882)=0,"",SUM(AC882:AF882))</f>
        <v>141</v>
      </c>
      <c r="AH882" s="33">
        <f>23-COUNTBLANK(E882:AA882)</f>
        <v>2</v>
      </c>
    </row>
    <row r="883" spans="1:42" x14ac:dyDescent="0.3">
      <c r="A883" t="s">
        <v>913</v>
      </c>
      <c r="B883" t="s">
        <v>107</v>
      </c>
      <c r="C883" s="3">
        <v>7</v>
      </c>
      <c r="D883" t="s">
        <v>83</v>
      </c>
      <c r="O883" s="3">
        <v>84</v>
      </c>
      <c r="Q883" s="3">
        <v>95</v>
      </c>
      <c r="AC883">
        <f>IF(COUNTA($E883:$AB883)=0,"",IF(COUNTA($E883:AB883)-COUNTIF($E$15:$E888,"A")&lt;1,0,SMALL($E883:$AB883,1)))</f>
        <v>84</v>
      </c>
      <c r="AD883">
        <f>IF(COUNTA($E883:$AB883)=0,"",IF(COUNTA($E883:$AB883)-COUNTIF($E$15:$E888,"A")&lt;2,0,SMALL($E883:$AB883,2)))</f>
        <v>95</v>
      </c>
      <c r="AE883">
        <f>IF(COUNTA($E883:$AB883)=0,"",IF(COUNTA($E883:$AB883)-COUNTIF($E$15:$E888,"A")&lt;3,0,SMALL($E883:$AB883,3)))</f>
        <v>0</v>
      </c>
      <c r="AF883">
        <f>IF(COUNTA($E883:$AB883)=0,"",IF(COUNTA($E883:$AB883)-COUNTIF($E$15:$E888,"A")&lt;4,0,SMALL($E883:$AB883,4)))</f>
        <v>0</v>
      </c>
      <c r="AG883">
        <f>IF(COUNTA(E883:AA883)=0,"",SUM(AC883:AF883))</f>
        <v>179</v>
      </c>
      <c r="AH883" s="33">
        <f>23-COUNTBLANK(E883:AA883)</f>
        <v>2</v>
      </c>
    </row>
    <row r="884" spans="1:42" x14ac:dyDescent="0.3">
      <c r="A884" t="s">
        <v>914</v>
      </c>
      <c r="B884" t="s">
        <v>107</v>
      </c>
      <c r="C884" s="3">
        <v>7</v>
      </c>
      <c r="D884" t="s">
        <v>71</v>
      </c>
      <c r="Q884" s="3">
        <v>8</v>
      </c>
      <c r="AC884">
        <f>IF(COUNTA($E884:$AB884)=0,"",IF(COUNTA($E884:AB884)-COUNTIF($E$15:$E886,"A")&lt;1,0,SMALL($E884:$AB884,1)))</f>
        <v>8</v>
      </c>
      <c r="AD884">
        <f>IF(COUNTA($E884:$AB884)=0,"",IF(COUNTA($E884:$AB884)-COUNTIF($E$15:$E886,"A")&lt;2,0,SMALL($E884:$AB884,2)))</f>
        <v>0</v>
      </c>
      <c r="AE884">
        <f>IF(COUNTA($E884:$AB884)=0,"",IF(COUNTA($E884:$AB884)-COUNTIF($E$15:$E886,"A")&lt;3,0,SMALL($E884:$AB884,3)))</f>
        <v>0</v>
      </c>
      <c r="AF884">
        <f>IF(COUNTA($E884:$AB884)=0,"",IF(COUNTA($E884:$AB884)-COUNTIF($E$15:$E886,"A")&lt;4,0,SMALL($E884:$AB884,4)))</f>
        <v>0</v>
      </c>
      <c r="AG884">
        <f>IF(COUNTA(E884:AA884)=0,"",SUM(AC884:AF884))</f>
        <v>8</v>
      </c>
      <c r="AH884" s="33">
        <f>23-COUNTBLANK(E884:AA884)</f>
        <v>1</v>
      </c>
      <c r="AP884" t="s">
        <v>935</v>
      </c>
    </row>
    <row r="885" spans="1:42" x14ac:dyDescent="0.3">
      <c r="A885" t="s">
        <v>943</v>
      </c>
      <c r="B885" t="s">
        <v>152</v>
      </c>
      <c r="C885" s="3">
        <v>7</v>
      </c>
      <c r="D885" t="s">
        <v>316</v>
      </c>
      <c r="Q885" s="3">
        <v>74</v>
      </c>
      <c r="AC885">
        <f>IF(COUNTA($E885:$AB885)=0,"",IF(COUNTA($E885:AB885)-COUNTIF($E$15:$E887,"A")&lt;1,0,SMALL($E885:$AB885,1)))</f>
        <v>74</v>
      </c>
      <c r="AD885">
        <f>IF(COUNTA($E885:$AB885)=0,"",IF(COUNTA($E885:$AB885)-COUNTIF($E$15:$E887,"A")&lt;2,0,SMALL($E885:$AB885,2)))</f>
        <v>0</v>
      </c>
      <c r="AE885">
        <f>IF(COUNTA($E885:$AB885)=0,"",IF(COUNTA($E885:$AB885)-COUNTIF($E$15:$E887,"A")&lt;3,0,SMALL($E885:$AB885,3)))</f>
        <v>0</v>
      </c>
      <c r="AF885">
        <f>IF(COUNTA($E885:$AB885)=0,"",IF(COUNTA($E885:$AB885)-COUNTIF($E$15:$E887,"A")&lt;4,0,SMALL($E885:$AB885,4)))</f>
        <v>0</v>
      </c>
      <c r="AG885">
        <f>IF(COUNTA(E885:AA885)=0,"",SUM(AC885:AF885))</f>
        <v>74</v>
      </c>
      <c r="AH885" s="33">
        <f>23-COUNTBLANK(E885:AA885)</f>
        <v>1</v>
      </c>
    </row>
    <row r="886" spans="1:42" x14ac:dyDescent="0.3">
      <c r="A886" t="s">
        <v>915</v>
      </c>
      <c r="B886" t="s">
        <v>740</v>
      </c>
      <c r="C886" s="3">
        <v>7</v>
      </c>
      <c r="D886" t="s">
        <v>183</v>
      </c>
      <c r="O886" s="3">
        <v>75</v>
      </c>
      <c r="AA886" s="3"/>
      <c r="AB886" s="3"/>
      <c r="AC886">
        <f>IF(COUNTA($E886:$AB886)=0,"",IF(COUNTA($E886:AB886)-COUNTIF($E$15:$E899,"A")&lt;1,0,SMALL($E886:$AB886,1)))</f>
        <v>75</v>
      </c>
      <c r="AD886">
        <f>IF(COUNTA($E886:$AB886)=0,"",IF(COUNTA($E886:$AB886)-COUNTIF($E$15:$E899,"A")&lt;2,0,SMALL($E886:$AB886,2)))</f>
        <v>0</v>
      </c>
      <c r="AE886">
        <f>IF(COUNTA($E886:$AB886)=0,"",IF(COUNTA($E886:$AB886)-COUNTIF($E$15:$E899,"A")&lt;3,0,SMALL($E886:$AB886,3)))</f>
        <v>0</v>
      </c>
      <c r="AF886">
        <f>IF(COUNTA($E886:$AB886)=0,"",IF(COUNTA($E886:$AB886)-COUNTIF($E$15:$E899,"A")&lt;4,0,SMALL($E886:$AB886,4)))</f>
        <v>0</v>
      </c>
      <c r="AG886">
        <f>IF(COUNTA(E886:AA886)=0,"",SUM(AC886:AF886))</f>
        <v>75</v>
      </c>
      <c r="AH886" s="33">
        <f>23-COUNTBLANK(E886:AA886)</f>
        <v>1</v>
      </c>
    </row>
    <row r="887" spans="1:42" x14ac:dyDescent="0.3">
      <c r="A887" t="s">
        <v>916</v>
      </c>
      <c r="B887" t="s">
        <v>152</v>
      </c>
      <c r="C887" s="3">
        <v>7</v>
      </c>
      <c r="D887" t="s">
        <v>123</v>
      </c>
      <c r="Q887" s="3">
        <v>87</v>
      </c>
      <c r="AC887">
        <f>IF(COUNTA($E887:$AB887)=0,"",IF(COUNTA($E887:AB887)-COUNTIF($E$15:$E890,"A")&lt;1,0,SMALL($E887:$AB887,1)))</f>
        <v>87</v>
      </c>
      <c r="AD887">
        <f>IF(COUNTA($E887:$AB887)=0,"",IF(COUNTA($E887:$AB887)-COUNTIF($E$15:$E890,"A")&lt;2,0,SMALL($E887:$AB887,2)))</f>
        <v>0</v>
      </c>
      <c r="AE887">
        <f>IF(COUNTA($E887:$AB887)=0,"",IF(COUNTA($E887:$AB887)-COUNTIF($E$15:$E890,"A")&lt;3,0,SMALL($E887:$AB887,3)))</f>
        <v>0</v>
      </c>
      <c r="AF887">
        <f>IF(COUNTA($E887:$AB887)=0,"",IF(COUNTA($E887:$AB887)-COUNTIF($E$15:$E890,"A")&lt;4,0,SMALL($E887:$AB887,4)))</f>
        <v>0</v>
      </c>
      <c r="AG887">
        <f>IF(COUNTA(E887:AA887)=0,"",SUM(AC887:AF887))</f>
        <v>87</v>
      </c>
      <c r="AH887" s="33">
        <f>23-COUNTBLANK(E887:AA887)</f>
        <v>1</v>
      </c>
    </row>
    <row r="888" spans="1:42" x14ac:dyDescent="0.3">
      <c r="A888" t="s">
        <v>917</v>
      </c>
      <c r="B888" t="s">
        <v>107</v>
      </c>
      <c r="C888" s="3">
        <v>7</v>
      </c>
      <c r="D888" t="s">
        <v>115</v>
      </c>
      <c r="O888" s="3">
        <v>90</v>
      </c>
      <c r="AC888">
        <f>IF(COUNTA($E888:$AB888)=0,"",IF(COUNTA($E888:AB888)-COUNTIF($E$15:$E888,"A")&lt;1,0,SMALL($E888:$AB888,1)))</f>
        <v>90</v>
      </c>
      <c r="AD888">
        <f>IF(COUNTA($E888:$AB888)=0,"",IF(COUNTA($E888:$AB888)-COUNTIF($E$15:$E888,"A")&lt;2,0,SMALL($E888:$AB888,2)))</f>
        <v>0</v>
      </c>
      <c r="AE888">
        <f>IF(COUNTA($E888:$AB888)=0,"",IF(COUNTA($E888:$AB888)-COUNTIF($E$15:$E888,"A")&lt;3,0,SMALL($E888:$AB888,3)))</f>
        <v>0</v>
      </c>
      <c r="AF888">
        <f>IF(COUNTA($E888:$AB888)=0,"",IF(COUNTA($E888:$AB888)-COUNTIF($E$15:$E888,"A")&lt;4,0,SMALL($E888:$AB888,4)))</f>
        <v>0</v>
      </c>
      <c r="AG888">
        <f>IF(COUNTA(E888:AA888)=0,"",SUM(AC888:AF888))</f>
        <v>90</v>
      </c>
      <c r="AH888" s="33">
        <f>23-COUNTBLANK(E888:AA888)</f>
        <v>1</v>
      </c>
    </row>
    <row r="889" spans="1:42" x14ac:dyDescent="0.3">
      <c r="A889" t="s">
        <v>918</v>
      </c>
      <c r="B889" t="s">
        <v>107</v>
      </c>
      <c r="C889" s="3">
        <v>7</v>
      </c>
      <c r="D889" t="s">
        <v>115</v>
      </c>
      <c r="Q889" s="3">
        <v>92</v>
      </c>
      <c r="AC889">
        <f>IF(COUNTA($E889:$AB889)=0,"",IF(COUNTA($E889:AB889)-COUNTIF($E$15:$E889,"A")&lt;1,0,SMALL($E889:$AB889,1)))</f>
        <v>92</v>
      </c>
      <c r="AD889">
        <f>IF(COUNTA($E889:$AB889)=0,"",IF(COUNTA($E889:$AB889)-COUNTIF($E$15:$E889,"A")&lt;2,0,SMALL($E889:$AB889,2)))</f>
        <v>0</v>
      </c>
      <c r="AE889">
        <f>IF(COUNTA($E889:$AB889)=0,"",IF(COUNTA($E889:$AB889)-COUNTIF($E$15:$E889,"A")&lt;3,0,SMALL($E889:$AB889,3)))</f>
        <v>0</v>
      </c>
      <c r="AF889">
        <f>IF(COUNTA($E889:$AB889)=0,"",IF(COUNTA($E889:$AB889)-COUNTIF($E$15:$E889,"A")&lt;4,0,SMALL($E889:$AB889,4)))</f>
        <v>0</v>
      </c>
      <c r="AG889">
        <f>IF(COUNTA(E889:AA889)=0,"",SUM(AC889:AF889))</f>
        <v>92</v>
      </c>
      <c r="AH889" s="33">
        <f>23-COUNTBLANK(E889:AA889)</f>
        <v>1</v>
      </c>
    </row>
    <row r="890" spans="1:42" x14ac:dyDescent="0.3">
      <c r="A890" t="s">
        <v>919</v>
      </c>
      <c r="B890" t="s">
        <v>152</v>
      </c>
      <c r="C890" s="3">
        <v>7</v>
      </c>
      <c r="D890" t="s">
        <v>115</v>
      </c>
      <c r="O890" s="3">
        <v>94</v>
      </c>
      <c r="AC890">
        <f>IF(COUNTA($E890:$AB890)=0,"",IF(COUNTA($E890:AB890)-COUNTIF($E$15:$E892,"A")&lt;1,0,SMALL($E890:$AB890,1)))</f>
        <v>94</v>
      </c>
      <c r="AD890">
        <f>IF(COUNTA($E890:$AB890)=0,"",IF(COUNTA($E890:$AB890)-COUNTIF($E$15:$E892,"A")&lt;2,0,SMALL($E890:$AB890,2)))</f>
        <v>0</v>
      </c>
      <c r="AE890">
        <f>IF(COUNTA($E890:$AB890)=0,"",IF(COUNTA($E890:$AB890)-COUNTIF($E$15:$E892,"A")&lt;3,0,SMALL($E890:$AB890,3)))</f>
        <v>0</v>
      </c>
      <c r="AF890">
        <f>IF(COUNTA($E890:$AB890)=0,"",IF(COUNTA($E890:$AB890)-COUNTIF($E$15:$E892,"A")&lt;4,0,SMALL($E890:$AB890,4)))</f>
        <v>0</v>
      </c>
      <c r="AG890">
        <f>IF(COUNTA(E890:AA890)=0,"",SUM(AC890:AF890))</f>
        <v>94</v>
      </c>
      <c r="AH890" s="33">
        <f>23-COUNTBLANK(E890:AA890)</f>
        <v>1</v>
      </c>
    </row>
    <row r="891" spans="1:42" x14ac:dyDescent="0.3">
      <c r="A891" t="s">
        <v>945</v>
      </c>
      <c r="B891" t="s">
        <v>61</v>
      </c>
      <c r="C891" s="3">
        <v>7</v>
      </c>
      <c r="D891" t="s">
        <v>194</v>
      </c>
      <c r="R891" s="3">
        <v>94</v>
      </c>
      <c r="AC891">
        <f>IF(COUNTA($E891:$AB891)=0,"",IF(COUNTA($E891:AB891)-COUNTIF($E$15:$E893,"A")&lt;1,0,SMALL($E891:$AB891,1)))</f>
        <v>94</v>
      </c>
      <c r="AD891">
        <f>IF(COUNTA($E891:$AB891)=0,"",IF(COUNTA($E891:$AB891)-COUNTIF($E$15:$E893,"A")&lt;2,0,SMALL($E891:$AB891,2)))</f>
        <v>0</v>
      </c>
      <c r="AE891">
        <f>IF(COUNTA($E891:$AB891)=0,"",IF(COUNTA($E891:$AB891)-COUNTIF($E$15:$E893,"A")&lt;3,0,SMALL($E891:$AB891,3)))</f>
        <v>0</v>
      </c>
      <c r="AF891">
        <f>IF(COUNTA($E891:$AB891)=0,"",IF(COUNTA($E891:$AB891)-COUNTIF($E$15:$E893,"A")&lt;4,0,SMALL($E891:$AB891,4)))</f>
        <v>0</v>
      </c>
      <c r="AG891">
        <f>IF(COUNTA(E891:AA891)=0,"",SUM(AC891:AF891))</f>
        <v>94</v>
      </c>
      <c r="AH891" s="33">
        <f>23-COUNTBLANK(E891:AA891)</f>
        <v>1</v>
      </c>
    </row>
    <row r="892" spans="1:42" x14ac:dyDescent="0.3">
      <c r="A892" t="s">
        <v>920</v>
      </c>
      <c r="B892" t="s">
        <v>107</v>
      </c>
      <c r="C892" s="3">
        <v>7</v>
      </c>
      <c r="D892" t="s">
        <v>147</v>
      </c>
      <c r="O892" s="3">
        <v>95</v>
      </c>
      <c r="AC892">
        <f>IF(COUNTA($E892:$AB892)=0,"",IF(COUNTA($E892:AB892)-COUNTIF($E$15:$E894,"A")&lt;1,0,SMALL($E892:$AB892,1)))</f>
        <v>95</v>
      </c>
      <c r="AD892">
        <f>IF(COUNTA($E892:$AB892)=0,"",IF(COUNTA($E892:$AB892)-COUNTIF($E$15:$E894,"A")&lt;2,0,SMALL($E892:$AB892,2)))</f>
        <v>0</v>
      </c>
      <c r="AE892">
        <f>IF(COUNTA($E892:$AB892)=0,"",IF(COUNTA($E892:$AB892)-COUNTIF($E$15:$E894,"A")&lt;3,0,SMALL($E892:$AB892,3)))</f>
        <v>0</v>
      </c>
      <c r="AF892">
        <f>IF(COUNTA($E892:$AB892)=0,"",IF(COUNTA($E892:$AB892)-COUNTIF($E$15:$E894,"A")&lt;4,0,SMALL($E892:$AB892,4)))</f>
        <v>0</v>
      </c>
      <c r="AG892">
        <f>IF(COUNTA(E892:AA892)=0,"",SUM(AC892:AF892))</f>
        <v>95</v>
      </c>
      <c r="AH892" s="33">
        <f>23-COUNTBLANK(E892:AA892)</f>
        <v>1</v>
      </c>
    </row>
    <row r="893" spans="1:42" x14ac:dyDescent="0.3">
      <c r="A893" t="s">
        <v>921</v>
      </c>
      <c r="B893" t="s">
        <v>152</v>
      </c>
      <c r="C893" s="3">
        <v>7</v>
      </c>
      <c r="D893" t="s">
        <v>115</v>
      </c>
      <c r="Q893" s="3">
        <v>99</v>
      </c>
      <c r="AC893">
        <f>IF(COUNTA($E893:$AB893)=0,"",IF(COUNTA($E893:AB893)-COUNTIF($E$15:$E896,"A")&lt;1,0,SMALL($E893:$AB893,1)))</f>
        <v>99</v>
      </c>
      <c r="AD893">
        <f>IF(COUNTA($E893:$AB893)=0,"",IF(COUNTA($E893:$AB893)-COUNTIF($E$15:$E896,"A")&lt;2,0,SMALL($E893:$AB893,2)))</f>
        <v>0</v>
      </c>
      <c r="AE893">
        <f>IF(COUNTA($E893:$AB893)=0,"",IF(COUNTA($E893:$AB893)-COUNTIF($E$15:$E896,"A")&lt;3,0,SMALL($E893:$AB893,3)))</f>
        <v>0</v>
      </c>
      <c r="AF893">
        <f>IF(COUNTA($E893:$AB893)=0,"",IF(COUNTA($E893:$AB893)-COUNTIF($E$15:$E896,"A")&lt;4,0,SMALL($E893:$AB893,4)))</f>
        <v>0</v>
      </c>
      <c r="AG893">
        <f>IF(COUNTA(E893:AA893)=0,"",SUM(AC893:AF893))</f>
        <v>99</v>
      </c>
      <c r="AH893" s="33">
        <f>23-COUNTBLANK(E893:AA893)</f>
        <v>1</v>
      </c>
    </row>
    <row r="894" spans="1:42" x14ac:dyDescent="0.3">
      <c r="A894" t="s">
        <v>94</v>
      </c>
      <c r="B894" t="s">
        <v>95</v>
      </c>
      <c r="C894" s="3">
        <v>7</v>
      </c>
      <c r="D894" t="s">
        <v>80</v>
      </c>
      <c r="O894" s="3">
        <v>100</v>
      </c>
      <c r="AC894">
        <f>IF(COUNTA($E894:$AB894)=0,"",IF(COUNTA($E894:AB894)-COUNTIF($E$15:$E896,"A")&lt;1,0,SMALL($E894:$AB894,1)))</f>
        <v>100</v>
      </c>
      <c r="AD894">
        <f>IF(COUNTA($E894:$AB894)=0,"",IF(COUNTA($E894:$AB894)-COUNTIF($E$15:$E896,"A")&lt;2,0,SMALL($E894:$AB894,2)))</f>
        <v>0</v>
      </c>
      <c r="AE894">
        <f>IF(COUNTA($E894:$AB894)=0,"",IF(COUNTA($E894:$AB894)-COUNTIF($E$15:$E896,"A")&lt;3,0,SMALL($E894:$AB894,3)))</f>
        <v>0</v>
      </c>
      <c r="AF894">
        <f>IF(COUNTA($E894:$AB894)=0,"",IF(COUNTA($E894:$AB894)-COUNTIF($E$15:$E896,"A")&lt;4,0,SMALL($E894:$AB894,4)))</f>
        <v>0</v>
      </c>
      <c r="AG894">
        <f>IF(COUNTA(E894:AA894)=0,"",SUM(AC894:AF894))</f>
        <v>100</v>
      </c>
      <c r="AH894" s="33">
        <f>23-COUNTBLANK(E894:AA894)</f>
        <v>1</v>
      </c>
    </row>
    <row r="895" spans="1:42" x14ac:dyDescent="0.3">
      <c r="A895" t="s">
        <v>922</v>
      </c>
      <c r="B895" t="s">
        <v>98</v>
      </c>
      <c r="C895" s="3">
        <v>7</v>
      </c>
      <c r="D895" t="s">
        <v>80</v>
      </c>
      <c r="Q895" s="3">
        <v>100</v>
      </c>
      <c r="AC895">
        <f>IF(COUNTA($E895:$AB895)=0,"",IF(COUNTA($E895:AB895)-COUNTIF($E$15:$E897,"A")&lt;1,0,SMALL($E895:$AB895,1)))</f>
        <v>100</v>
      </c>
      <c r="AD895">
        <f>IF(COUNTA($E895:$AB895)=0,"",IF(COUNTA($E895:$AB895)-COUNTIF($E$15:$E897,"A")&lt;2,0,SMALL($E895:$AB895,2)))</f>
        <v>0</v>
      </c>
      <c r="AE895">
        <f>IF(COUNTA($E895:$AB895)=0,"",IF(COUNTA($E895:$AB895)-COUNTIF($E$15:$E897,"A")&lt;3,0,SMALL($E895:$AB895,3)))</f>
        <v>0</v>
      </c>
      <c r="AF895">
        <f>IF(COUNTA($E895:$AB895)=0,"",IF(COUNTA($E895:$AB895)-COUNTIF($E$15:$E897,"A")&lt;4,0,SMALL($E895:$AB895,4)))</f>
        <v>0</v>
      </c>
      <c r="AG895">
        <f>IF(COUNTA(E895:AA895)=0,"",SUM(AC895:AF895))</f>
        <v>100</v>
      </c>
      <c r="AH895" s="33">
        <f>23-COUNTBLANK(E895:AA895)</f>
        <v>1</v>
      </c>
    </row>
    <row r="896" spans="1:42" hidden="1" x14ac:dyDescent="0.3">
      <c r="A896" t="s">
        <v>923</v>
      </c>
      <c r="B896" t="s">
        <v>98</v>
      </c>
      <c r="C896" s="3">
        <v>7</v>
      </c>
      <c r="D896" t="s">
        <v>310</v>
      </c>
      <c r="AC896" t="str">
        <f>IF(COUNTA($E896:$AB896)=0,"",IF(COUNTA($E896:AB896)-COUNTIF($E$15:$E897,"A")&lt;1,0,SMALL($E896:$AB896,1)))</f>
        <v/>
      </c>
      <c r="AD896" t="str">
        <f>IF(COUNTA($E896:$AB896)=0,"",IF(COUNTA($E896:$AB896)-COUNTIF($E$15:$E897,"A")&lt;2,0,SMALL($E896:$AB896,2)))</f>
        <v/>
      </c>
      <c r="AE896" t="str">
        <f>IF(COUNTA($E896:$AB896)=0,"",IF(COUNTA($E896:$AB896)-COUNTIF($E$15:$E897,"A")&lt;3,0,SMALL($E896:$AB896,3)))</f>
        <v/>
      </c>
      <c r="AF896" t="str">
        <f>IF(COUNTA($E896:$AB896)=0,"",IF(COUNTA($E896:$AB896)-COUNTIF($E$15:$E897,"A")&lt;4,0,SMALL($E896:$AB896,4)))</f>
        <v/>
      </c>
      <c r="AG896" t="str">
        <f>IF(COUNTA(E896:AA896)=0,"",SUM(AC896:AF896))</f>
        <v/>
      </c>
      <c r="AH896" s="33">
        <f>23-COUNTBLANK(E896:AA896)</f>
        <v>0</v>
      </c>
    </row>
    <row r="897" spans="1:34" hidden="1" x14ac:dyDescent="0.3">
      <c r="A897" t="s">
        <v>924</v>
      </c>
      <c r="B897" t="s">
        <v>107</v>
      </c>
      <c r="C897" s="3">
        <v>7</v>
      </c>
      <c r="D897" t="s">
        <v>188</v>
      </c>
      <c r="AC897" t="str">
        <f>IF(COUNTA($E897:$AB897)=0,"",IF(COUNTA($E897:AB897)-COUNTIF($E$15:$E898,"A")&lt;1,0,SMALL($E897:$AB897,1)))</f>
        <v/>
      </c>
      <c r="AD897" t="str">
        <f>IF(COUNTA($E897:$AB897)=0,"",IF(COUNTA($E897:$AB897)-COUNTIF($E$15:$E898,"A")&lt;2,0,SMALL($E897:$AB897,2)))</f>
        <v/>
      </c>
      <c r="AE897" t="str">
        <f>IF(COUNTA($E897:$AB897)=0,"",IF(COUNTA($E897:$AB897)-COUNTIF($E$15:$E898,"A")&lt;3,0,SMALL($E897:$AB897,3)))</f>
        <v/>
      </c>
      <c r="AF897" t="str">
        <f>IF(COUNTA($E897:$AB897)=0,"",IF(COUNTA($E897:$AB897)-COUNTIF($E$15:$E898,"A")&lt;4,0,SMALL($E897:$AB897,4)))</f>
        <v/>
      </c>
      <c r="AG897" t="str">
        <f>IF(COUNTA(E897:AA897)=0,"",SUM(AC897:AF897))</f>
        <v/>
      </c>
      <c r="AH897" s="33">
        <f>23-COUNTBLANK(E897:AA897)</f>
        <v>0</v>
      </c>
    </row>
    <row r="898" spans="1:34" hidden="1" x14ac:dyDescent="0.3">
      <c r="A898" t="s">
        <v>925</v>
      </c>
      <c r="B898" t="s">
        <v>107</v>
      </c>
      <c r="C898" s="3">
        <v>7</v>
      </c>
      <c r="D898" t="s">
        <v>71</v>
      </c>
      <c r="AC898" t="str">
        <f>IF(COUNTA($E898:$AB898)=0,"",IF(COUNTA($E898:AB898)-COUNTIF($E$15:$E899,"A")&lt;1,0,SMALL($E898:$AB898,1)))</f>
        <v/>
      </c>
      <c r="AD898" t="str">
        <f>IF(COUNTA($E898:$AB898)=0,"",IF(COUNTA($E898:$AB898)-COUNTIF($E$15:$E899,"A")&lt;2,0,SMALL($E898:$AB898,2)))</f>
        <v/>
      </c>
      <c r="AE898" t="str">
        <f>IF(COUNTA($E898:$AB898)=0,"",IF(COUNTA($E898:$AB898)-COUNTIF($E$15:$E899,"A")&lt;3,0,SMALL($E898:$AB898,3)))</f>
        <v/>
      </c>
      <c r="AF898" t="str">
        <f>IF(COUNTA($E898:$AB898)=0,"",IF(COUNTA($E898:$AB898)-COUNTIF($E$15:$E899,"A")&lt;4,0,SMALL($E898:$AB898,4)))</f>
        <v/>
      </c>
      <c r="AG898" t="str">
        <f>IF(COUNTA(E898:AA898)=0,"",SUM(AC898:AF898))</f>
        <v/>
      </c>
      <c r="AH898" s="33">
        <f>23-COUNTBLANK(E898:AA898)</f>
        <v>0</v>
      </c>
    </row>
    <row r="899" spans="1:34" hidden="1" x14ac:dyDescent="0.3">
      <c r="A899" t="s">
        <v>926</v>
      </c>
      <c r="B899" t="s">
        <v>152</v>
      </c>
      <c r="C899" s="3">
        <v>7</v>
      </c>
      <c r="D899" t="s">
        <v>63</v>
      </c>
      <c r="AC899" t="str">
        <f>IF(COUNTA($E899:$AB899)=0,"",IF(COUNTA($E899:AB899)-COUNTIF($E$15:$E900,"A")&lt;1,0,SMALL($E899:$AB899,1)))</f>
        <v/>
      </c>
      <c r="AD899" t="str">
        <f>IF(COUNTA($E899:$AB899)=0,"",IF(COUNTA($E899:$AB899)-COUNTIF($E$15:$E900,"A")&lt;2,0,SMALL($E899:$AB899,2)))</f>
        <v/>
      </c>
      <c r="AE899" t="str">
        <f>IF(COUNTA($E899:$AB899)=0,"",IF(COUNTA($E899:$AB899)-COUNTIF($E$15:$E900,"A")&lt;3,0,SMALL($E899:$AB899,3)))</f>
        <v/>
      </c>
      <c r="AF899" t="str">
        <f>IF(COUNTA($E899:$AB899)=0,"",IF(COUNTA($E899:$AB899)-COUNTIF($E$15:$E900,"A")&lt;4,0,SMALL($E899:$AB899,4)))</f>
        <v/>
      </c>
      <c r="AG899" t="str">
        <f>IF(COUNTA(E899:AA899)=0,"",SUM(AC899:AF899))</f>
        <v/>
      </c>
      <c r="AH899" s="33">
        <f>23-COUNTBLANK(E899:AA899)</f>
        <v>0</v>
      </c>
    </row>
    <row r="900" spans="1:34" hidden="1" x14ac:dyDescent="0.3">
      <c r="A900" t="s">
        <v>927</v>
      </c>
      <c r="B900" t="s">
        <v>107</v>
      </c>
      <c r="C900" s="3">
        <v>7</v>
      </c>
      <c r="D900" t="s">
        <v>183</v>
      </c>
      <c r="AC900" t="str">
        <f>IF(COUNTA($E900:$AB900)=0,"",IF(COUNTA($E900:AB900)-COUNTIF($E$15:$E901,"A")&lt;1,0,SMALL($E900:$AB900,1)))</f>
        <v/>
      </c>
      <c r="AD900" t="str">
        <f>IF(COUNTA($E900:$AB900)=0,"",IF(COUNTA($E900:$AB900)-COUNTIF($E$15:$E901,"A")&lt;2,0,SMALL($E900:$AB900,2)))</f>
        <v/>
      </c>
      <c r="AE900" t="str">
        <f>IF(COUNTA($E900:$AB900)=0,"",IF(COUNTA($E900:$AB900)-COUNTIF($E$15:$E901,"A")&lt;3,0,SMALL($E900:$AB900,3)))</f>
        <v/>
      </c>
      <c r="AF900" t="str">
        <f>IF(COUNTA($E900:$AB900)=0,"",IF(COUNTA($E900:$AB900)-COUNTIF($E$15:$E901,"A")&lt;4,0,SMALL($E900:$AB900,4)))</f>
        <v/>
      </c>
      <c r="AG900" t="str">
        <f>IF(COUNTA(E900:AA900)=0,"",SUM(AC900:AF900))</f>
        <v/>
      </c>
      <c r="AH900" s="33">
        <f>23-COUNTBLANK(E900:AA900)</f>
        <v>0</v>
      </c>
    </row>
    <row r="901" spans="1:34" hidden="1" x14ac:dyDescent="0.3">
      <c r="A901" t="s">
        <v>928</v>
      </c>
      <c r="B901" t="s">
        <v>152</v>
      </c>
      <c r="C901" s="3">
        <v>7</v>
      </c>
      <c r="D901" t="s">
        <v>133</v>
      </c>
      <c r="AC901" t="str">
        <f>IF(COUNTA($E901:$AB901)=0,"",IF(COUNTA($E901:AB901)-COUNTIF($E$15:$E902,"A")&lt;1,0,SMALL($E901:$AB901,1)))</f>
        <v/>
      </c>
      <c r="AD901" t="str">
        <f>IF(COUNTA($E901:$AB901)=0,"",IF(COUNTA($E901:$AB901)-COUNTIF($E$15:$E902,"A")&lt;2,0,SMALL($E901:$AB901,2)))</f>
        <v/>
      </c>
      <c r="AE901" t="str">
        <f>IF(COUNTA($E901:$AB901)=0,"",IF(COUNTA($E901:$AB901)-COUNTIF($E$15:$E902,"A")&lt;3,0,SMALL($E901:$AB901,3)))</f>
        <v/>
      </c>
      <c r="AF901" t="str">
        <f>IF(COUNTA($E901:$AB901)=0,"",IF(COUNTA($E901:$AB901)-COUNTIF($E$15:$E902,"A")&lt;4,0,SMALL($E901:$AB901,4)))</f>
        <v/>
      </c>
      <c r="AG901" t="str">
        <f>IF(COUNTA(E901:AA901)=0,"",SUM(AC901:AF901))</f>
        <v/>
      </c>
      <c r="AH901" s="33">
        <f>23-COUNTBLANK(E901:AA901)</f>
        <v>0</v>
      </c>
    </row>
    <row r="902" spans="1:34" hidden="1" x14ac:dyDescent="0.3">
      <c r="A902" t="s">
        <v>929</v>
      </c>
      <c r="B902" t="s">
        <v>152</v>
      </c>
      <c r="C902" s="3">
        <v>7</v>
      </c>
      <c r="D902" t="s">
        <v>133</v>
      </c>
      <c r="AA902" s="3"/>
      <c r="AB902" s="3"/>
    </row>
    <row r="903" spans="1:34" hidden="1" x14ac:dyDescent="0.3">
      <c r="A903" t="s">
        <v>936</v>
      </c>
      <c r="B903" t="s">
        <v>152</v>
      </c>
      <c r="C903" s="3">
        <v>7</v>
      </c>
      <c r="D903" t="s">
        <v>136</v>
      </c>
      <c r="AA903" s="3"/>
      <c r="AB903" s="3"/>
    </row>
    <row r="904" spans="1:34" hidden="1" x14ac:dyDescent="0.3">
      <c r="A904" t="s">
        <v>938</v>
      </c>
      <c r="B904" t="s">
        <v>152</v>
      </c>
      <c r="C904" s="3">
        <v>7</v>
      </c>
      <c r="D904" t="s">
        <v>133</v>
      </c>
      <c r="AA904" s="3"/>
      <c r="AB904" s="3"/>
    </row>
    <row r="905" spans="1:34" hidden="1" x14ac:dyDescent="0.3">
      <c r="A905" t="s">
        <v>940</v>
      </c>
      <c r="B905" t="s">
        <v>152</v>
      </c>
      <c r="C905" s="3">
        <v>7</v>
      </c>
      <c r="D905" t="s">
        <v>133</v>
      </c>
      <c r="AH905" s="33">
        <f>23-COUNTBLANK(E905:AA905)</f>
        <v>0</v>
      </c>
    </row>
    <row r="906" spans="1:34" hidden="1" x14ac:dyDescent="0.3">
      <c r="A906" t="s">
        <v>941</v>
      </c>
      <c r="B906" t="s">
        <v>107</v>
      </c>
      <c r="C906" s="3">
        <v>7</v>
      </c>
      <c r="D906" t="s">
        <v>133</v>
      </c>
      <c r="AA906" t="str">
        <f>IF(COUNTA($E905:$Z905)=0,"",IF(COUNTA($E905:Z905)-COUNTIF($E$15:$E846,"A")&lt;1,0,SMALL($E905:$Z905,1)))</f>
        <v/>
      </c>
      <c r="AB906" t="str">
        <f>IF(COUNTA($E905:$Z905)=0,"",IF(COUNTA($E905:$Z905)-COUNTIF($E$15:$E846,"A")&lt;2,0,SMALL($E905:$Z905,2)))</f>
        <v/>
      </c>
      <c r="AH906" s="33">
        <f>23-COUNTBLANK(E906:AA906)</f>
        <v>0</v>
      </c>
    </row>
    <row r="907" spans="1:34" hidden="1" x14ac:dyDescent="0.3">
      <c r="A907" t="s">
        <v>942</v>
      </c>
      <c r="B907" t="s">
        <v>107</v>
      </c>
      <c r="C907" s="3">
        <v>7</v>
      </c>
      <c r="D907" t="s">
        <v>75</v>
      </c>
    </row>
    <row r="908" spans="1:34" x14ac:dyDescent="0.3">
      <c r="Q908" s="3"/>
    </row>
  </sheetData>
  <sortState xmlns:xlrd2="http://schemas.microsoft.com/office/spreadsheetml/2017/richdata2" ref="A516:AH530">
    <sortCondition ref="AG516:AG530"/>
  </sortState>
  <mergeCells count="1">
    <mergeCell ref="A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6D2AA-8ABB-4A44-98B9-7ABCBD8D7B77}">
  <dimension ref="A1:AP908"/>
  <sheetViews>
    <sheetView workbookViewId="0">
      <selection sqref="A1:XFD1048576"/>
    </sheetView>
  </sheetViews>
  <sheetFormatPr baseColWidth="10" defaultRowHeight="14.4" x14ac:dyDescent="0.3"/>
  <cols>
    <col min="1" max="1" width="25.21875" customWidth="1"/>
    <col min="2" max="2" width="2.21875" customWidth="1"/>
    <col min="3" max="3" width="3" customWidth="1"/>
    <col min="4" max="4" width="4.5546875" customWidth="1"/>
    <col min="5" max="6" width="5.77734375" style="3" customWidth="1"/>
    <col min="7" max="7" width="5.6640625" style="3" customWidth="1"/>
    <col min="8" max="8" width="5.5546875" style="3" customWidth="1"/>
    <col min="9" max="9" width="4.77734375" style="3" customWidth="1"/>
    <col min="10" max="11" width="4.88671875" style="3" customWidth="1"/>
    <col min="12" max="12" width="4.44140625" style="3" customWidth="1"/>
    <col min="13" max="13" width="5.21875" style="3" customWidth="1"/>
    <col min="14" max="14" width="4.44140625" style="3" customWidth="1"/>
    <col min="15" max="15" width="5.109375" style="3" customWidth="1"/>
    <col min="16" max="16" width="5.6640625" customWidth="1"/>
    <col min="17" max="17" width="6.109375" customWidth="1"/>
    <col min="18" max="18" width="6.109375" style="3" customWidth="1"/>
    <col min="19" max="19" width="5.21875" hidden="1" customWidth="1"/>
    <col min="20" max="20" width="5.88671875" hidden="1" customWidth="1"/>
    <col min="21" max="21" width="4.6640625" hidden="1" customWidth="1"/>
    <col min="22" max="22" width="5.21875" hidden="1" customWidth="1"/>
    <col min="23" max="23" width="5.109375" hidden="1" customWidth="1"/>
    <col min="24" max="24" width="5.5546875" hidden="1" customWidth="1"/>
    <col min="25" max="25" width="4.88671875" hidden="1" customWidth="1"/>
    <col min="26" max="26" width="5.109375" hidden="1" customWidth="1"/>
    <col min="27" max="27" width="5" hidden="1" customWidth="1"/>
    <col min="28" max="28" width="5.109375" hidden="1" customWidth="1"/>
    <col min="29" max="32" width="5.44140625" customWidth="1"/>
    <col min="33" max="33" width="4.6640625" customWidth="1"/>
    <col min="34" max="34" width="3" customWidth="1"/>
    <col min="35" max="35" width="4.6640625" customWidth="1"/>
  </cols>
  <sheetData>
    <row r="1" spans="1:35" ht="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x14ac:dyDescent="0.3">
      <c r="A2" t="s">
        <v>1</v>
      </c>
    </row>
    <row r="3" spans="1:35" x14ac:dyDescent="0.3">
      <c r="A3" s="4" t="s">
        <v>2</v>
      </c>
      <c r="B3" s="4" t="s">
        <v>3</v>
      </c>
      <c r="C3" s="5"/>
      <c r="D3" s="5"/>
      <c r="E3" s="5"/>
      <c r="F3" s="6"/>
      <c r="G3" s="7" t="s">
        <v>4</v>
      </c>
      <c r="H3" s="7"/>
      <c r="I3" s="7"/>
      <c r="J3" s="7"/>
      <c r="K3" s="8" t="s">
        <v>5</v>
      </c>
      <c r="L3" s="7"/>
      <c r="M3" s="7"/>
      <c r="N3" s="6"/>
      <c r="O3" s="8" t="s">
        <v>6</v>
      </c>
      <c r="P3" s="7"/>
      <c r="Q3" s="7"/>
      <c r="R3" s="7"/>
      <c r="S3" s="9" t="s">
        <v>7</v>
      </c>
      <c r="T3" s="10"/>
      <c r="U3" s="10"/>
      <c r="V3" s="11"/>
      <c r="W3" s="10" t="s">
        <v>8</v>
      </c>
      <c r="X3" s="10"/>
      <c r="Y3" s="10"/>
      <c r="Z3" s="10"/>
      <c r="AA3" s="9" t="s">
        <v>9</v>
      </c>
      <c r="AB3" s="10"/>
      <c r="AC3" s="10"/>
      <c r="AD3" s="11"/>
      <c r="AE3" s="10" t="s">
        <v>10</v>
      </c>
      <c r="AF3" s="10"/>
      <c r="AG3" s="10"/>
      <c r="AH3" s="10"/>
      <c r="AI3" s="11"/>
    </row>
    <row r="4" spans="1:35" x14ac:dyDescent="0.3">
      <c r="A4" s="12" t="s">
        <v>11</v>
      </c>
      <c r="B4" s="12" t="s">
        <v>12</v>
      </c>
      <c r="C4" s="13"/>
      <c r="D4" s="13"/>
      <c r="E4" s="13"/>
      <c r="F4" s="14"/>
      <c r="G4" s="15" t="s">
        <v>13</v>
      </c>
      <c r="H4" s="15"/>
      <c r="I4" s="15"/>
      <c r="J4" s="15"/>
      <c r="K4" s="16" t="s">
        <v>14</v>
      </c>
      <c r="L4" s="15"/>
      <c r="M4" s="15"/>
      <c r="N4" s="14"/>
      <c r="O4" s="16" t="s">
        <v>15</v>
      </c>
      <c r="P4" s="15"/>
      <c r="Q4" s="15"/>
      <c r="R4" s="15"/>
      <c r="S4" s="17" t="s">
        <v>16</v>
      </c>
      <c r="V4" s="18"/>
      <c r="W4" t="s">
        <v>17</v>
      </c>
      <c r="AA4" s="17" t="s">
        <v>18</v>
      </c>
      <c r="AD4" s="18"/>
      <c r="AE4" t="s">
        <v>19</v>
      </c>
      <c r="AI4" s="18"/>
    </row>
    <row r="5" spans="1:35" x14ac:dyDescent="0.3">
      <c r="A5" s="19" t="s">
        <v>20</v>
      </c>
      <c r="B5" s="19" t="s">
        <v>21</v>
      </c>
      <c r="C5" s="20"/>
      <c r="D5" s="20"/>
      <c r="E5" s="20"/>
      <c r="F5" s="21"/>
      <c r="G5" s="22" t="s">
        <v>22</v>
      </c>
      <c r="H5" s="22"/>
      <c r="I5" s="22"/>
      <c r="J5" s="22"/>
      <c r="K5" s="23" t="s">
        <v>23</v>
      </c>
      <c r="L5" s="22"/>
      <c r="M5" s="22"/>
      <c r="N5" s="24"/>
      <c r="O5" s="25" t="s">
        <v>24</v>
      </c>
      <c r="P5" s="26"/>
      <c r="Q5" s="26"/>
      <c r="R5" s="26"/>
      <c r="S5" s="28" t="s">
        <v>25</v>
      </c>
      <c r="T5" s="27"/>
      <c r="U5" s="27"/>
      <c r="V5" s="29"/>
      <c r="W5" s="27" t="s">
        <v>26</v>
      </c>
      <c r="X5" s="27"/>
      <c r="Y5" s="27"/>
      <c r="Z5" s="27"/>
      <c r="AA5" s="28" t="s">
        <v>27</v>
      </c>
      <c r="AB5" s="27"/>
      <c r="AC5" s="27"/>
      <c r="AD5" s="29"/>
      <c r="AE5" s="27" t="s">
        <v>28</v>
      </c>
      <c r="AF5" s="27"/>
      <c r="AG5" s="27"/>
      <c r="AH5" s="27"/>
      <c r="AI5" s="29"/>
    </row>
    <row r="6" spans="1:35" x14ac:dyDescent="0.3">
      <c r="AC6" t="s">
        <v>29</v>
      </c>
    </row>
    <row r="7" spans="1:35" x14ac:dyDescent="0.3"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1">
        <v>15</v>
      </c>
      <c r="T7" s="31">
        <v>16</v>
      </c>
      <c r="U7" s="31">
        <v>17</v>
      </c>
      <c r="V7" s="31">
        <v>18</v>
      </c>
      <c r="W7" s="31">
        <v>19</v>
      </c>
      <c r="X7" s="31">
        <v>20</v>
      </c>
      <c r="Y7" s="31">
        <v>21</v>
      </c>
      <c r="Z7" s="31">
        <v>22</v>
      </c>
      <c r="AA7" s="31">
        <v>23</v>
      </c>
      <c r="AB7" s="31">
        <v>24</v>
      </c>
    </row>
    <row r="8" spans="1:35" x14ac:dyDescent="0.3">
      <c r="E8" s="31" t="s">
        <v>30</v>
      </c>
      <c r="F8" s="31" t="s">
        <v>31</v>
      </c>
      <c r="G8" s="31" t="s">
        <v>32</v>
      </c>
      <c r="H8" s="31" t="s">
        <v>33</v>
      </c>
      <c r="I8" s="31">
        <v>123</v>
      </c>
      <c r="J8" s="31" t="s">
        <v>34</v>
      </c>
      <c r="K8" s="31" t="s">
        <v>35</v>
      </c>
      <c r="L8" s="31" t="s">
        <v>36</v>
      </c>
      <c r="M8" s="31" t="s">
        <v>37</v>
      </c>
      <c r="N8" s="31" t="s">
        <v>30</v>
      </c>
      <c r="O8" s="31" t="s">
        <v>38</v>
      </c>
      <c r="P8" s="31" t="s">
        <v>39</v>
      </c>
      <c r="Q8" s="31" t="s">
        <v>40</v>
      </c>
      <c r="R8" s="31" t="s">
        <v>944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t="s">
        <v>41</v>
      </c>
    </row>
    <row r="9" spans="1:35" x14ac:dyDescent="0.3">
      <c r="B9" t="s">
        <v>42</v>
      </c>
      <c r="E9" s="31">
        <v>109</v>
      </c>
      <c r="F9" s="31">
        <v>93</v>
      </c>
      <c r="G9" s="31">
        <v>26</v>
      </c>
      <c r="H9" s="31">
        <v>52</v>
      </c>
      <c r="I9" s="31">
        <v>85</v>
      </c>
      <c r="J9" s="31">
        <v>238</v>
      </c>
      <c r="K9" s="31">
        <v>72</v>
      </c>
      <c r="L9" s="31">
        <v>51</v>
      </c>
      <c r="M9" s="31">
        <v>141</v>
      </c>
      <c r="N9" s="31">
        <v>63</v>
      </c>
      <c r="O9" s="31">
        <v>240</v>
      </c>
      <c r="P9" s="31">
        <v>43</v>
      </c>
      <c r="Q9" s="31">
        <v>272</v>
      </c>
      <c r="R9" s="31">
        <v>204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t="s">
        <v>43</v>
      </c>
    </row>
    <row r="10" spans="1:35" x14ac:dyDescent="0.3">
      <c r="B10" t="s">
        <v>44</v>
      </c>
      <c r="E10" s="31">
        <v>0.92</v>
      </c>
      <c r="F10" s="31">
        <v>1.08</v>
      </c>
      <c r="G10" s="31">
        <v>2.5</v>
      </c>
      <c r="H10" s="31">
        <v>1.92</v>
      </c>
      <c r="I10" s="31">
        <v>1.18</v>
      </c>
      <c r="J10" s="31">
        <v>0.42</v>
      </c>
      <c r="K10" s="31">
        <v>1.39</v>
      </c>
      <c r="L10" s="32">
        <v>1.96</v>
      </c>
      <c r="M10" s="31">
        <v>0.71</v>
      </c>
      <c r="N10" s="32">
        <v>1.59</v>
      </c>
      <c r="O10" s="31">
        <v>0.41</v>
      </c>
      <c r="P10" s="31">
        <v>2</v>
      </c>
      <c r="Q10" s="31">
        <v>0.37</v>
      </c>
      <c r="R10" s="31">
        <v>0.49</v>
      </c>
      <c r="S10" s="31"/>
      <c r="T10" s="31"/>
      <c r="U10" s="32"/>
      <c r="V10" s="31"/>
      <c r="W10" s="31"/>
      <c r="X10" s="31"/>
      <c r="Y10" s="31"/>
      <c r="Z10" s="31"/>
      <c r="AA10" s="31"/>
      <c r="AB10" s="31"/>
    </row>
    <row r="11" spans="1:35" x14ac:dyDescent="0.3">
      <c r="A11" t="s">
        <v>45</v>
      </c>
      <c r="N11" s="3" t="s">
        <v>46</v>
      </c>
      <c r="AC11" t="s">
        <v>930</v>
      </c>
      <c r="AD11" t="s">
        <v>931</v>
      </c>
      <c r="AE11" t="s">
        <v>932</v>
      </c>
      <c r="AF11" t="s">
        <v>933</v>
      </c>
      <c r="AG11" t="s">
        <v>934</v>
      </c>
    </row>
    <row r="12" spans="1:35" x14ac:dyDescent="0.3">
      <c r="P12" s="3"/>
      <c r="Q12" s="3"/>
      <c r="S12" s="3"/>
      <c r="T12" s="3"/>
      <c r="U12" s="3"/>
      <c r="V12" s="3"/>
      <c r="W12" s="3"/>
      <c r="X12" s="3"/>
      <c r="Y12" s="3"/>
      <c r="Z12" s="3"/>
      <c r="AH12" s="33">
        <f>23-COUNTBLANK(E12:AA12)</f>
        <v>0</v>
      </c>
    </row>
    <row r="13" spans="1:35" ht="21" x14ac:dyDescent="0.4">
      <c r="F13"/>
      <c r="G13"/>
      <c r="H13" s="2" t="s">
        <v>47</v>
      </c>
      <c r="I13" s="2"/>
      <c r="J13" s="2"/>
      <c r="K13" s="2"/>
      <c r="L13" s="2"/>
      <c r="M13" s="2"/>
      <c r="N13" s="2"/>
      <c r="O13" s="2"/>
      <c r="P13" s="2"/>
      <c r="T13" s="3"/>
      <c r="U13" s="3"/>
      <c r="V13" s="3"/>
      <c r="W13" s="3"/>
      <c r="X13" s="3"/>
      <c r="Y13" s="3"/>
      <c r="Z13" s="3"/>
      <c r="AA13" s="3"/>
      <c r="AB13" s="3"/>
      <c r="AC13" t="s">
        <v>937</v>
      </c>
      <c r="AH13" s="33">
        <f>23-COUNTBLANK(H13:AA13)</f>
        <v>4</v>
      </c>
    </row>
    <row r="14" spans="1:35" x14ac:dyDescent="0.3">
      <c r="P14" s="3"/>
      <c r="Q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t="s">
        <v>939</v>
      </c>
      <c r="AH14" s="33">
        <f>23-COUNTBLANK(E14:AA14)</f>
        <v>0</v>
      </c>
    </row>
    <row r="15" spans="1:35" x14ac:dyDescent="0.3">
      <c r="A15" s="34" t="s">
        <v>48</v>
      </c>
      <c r="B15" s="35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7"/>
      <c r="AC15" t="str">
        <f>IF(COUNTA($E15:$AB15)=0,"",IF(COUNTA($E15:AB15)-COUNTIF($E$15:$E17,"A")&lt;1,0,SMALL($E15:$AB15,1)))</f>
        <v/>
      </c>
      <c r="AD15" t="str">
        <f>IF(COUNTA($E15:$AB15)=0,"",IF(COUNTA($E15:$AB15)-COUNTIF($E$15:$E17,"A")&lt;2,0,SMALL($E15:$AB15,2)))</f>
        <v/>
      </c>
      <c r="AE15" t="str">
        <f>IF(COUNTA($E15:$AB15)=0,"",IF(COUNTA($E15:$AB15)-COUNTIF($E$15:$E17,"A")&lt;3,0,SMALL($E15:$AB15,3)))</f>
        <v/>
      </c>
      <c r="AF15" t="str">
        <f>IF(COUNTA($E15:$AB15)=0,"",IF(COUNTA($E15:$AB15)-COUNTIF($E$15:$E17,"A")&lt;4,0,SMALL($E15:$AB15,4)))</f>
        <v/>
      </c>
      <c r="AG15" t="str">
        <f>IF(COUNTA(E15:AA15)=0,"",SUM(AC15:AF15))</f>
        <v/>
      </c>
      <c r="AH15" s="33">
        <f>23-COUNTBLANK(E15:AA15)</f>
        <v>0</v>
      </c>
    </row>
    <row r="16" spans="1:35" x14ac:dyDescent="0.3">
      <c r="A16" s="38" t="s">
        <v>56</v>
      </c>
      <c r="B16" t="s">
        <v>50</v>
      </c>
      <c r="C16" t="s">
        <v>57</v>
      </c>
      <c r="D16" t="s">
        <v>58</v>
      </c>
      <c r="J16" s="3">
        <v>28</v>
      </c>
      <c r="M16" s="3">
        <v>47</v>
      </c>
      <c r="N16" s="3">
        <v>47</v>
      </c>
      <c r="O16" s="3">
        <v>3</v>
      </c>
      <c r="P16" s="3"/>
      <c r="Q16" s="3">
        <v>31</v>
      </c>
      <c r="R16" s="3">
        <v>10</v>
      </c>
      <c r="S16" s="3"/>
      <c r="T16" s="3"/>
      <c r="U16" s="3"/>
      <c r="V16" s="3"/>
      <c r="W16" s="3"/>
      <c r="X16" s="3"/>
      <c r="Y16" s="3"/>
      <c r="Z16" s="3"/>
      <c r="AC16">
        <f>IF(COUNTA($E16:$AB16)=0,"",IF(COUNTA($E16:AB16)-COUNTIF($E$15:$E26,"A")&lt;1,0,SMALL($E16:$AB16,1)))</f>
        <v>3</v>
      </c>
      <c r="AD16">
        <f>IF(COUNTA($E16:$AB16)=0,"",IF(COUNTA($E16:$AB16)-COUNTIF($E$15:$E26,"A")&lt;2,0,SMALL($E16:$AB16,2)))</f>
        <v>10</v>
      </c>
      <c r="AE16">
        <f>IF(COUNTA($E16:$AB16)=0,"",IF(COUNTA($E16:$AB16)-COUNTIF($E$15:$E26,"A")&lt;3,0,SMALL($E16:$AB16,3)))</f>
        <v>28</v>
      </c>
      <c r="AF16">
        <f>IF(COUNTA($E16:$AB16)=0,"",IF(COUNTA($E16:$AB16)-COUNTIF($E$15:$E26,"A")&lt;4,0,SMALL($E16:$AB16,4)))</f>
        <v>31</v>
      </c>
      <c r="AG16">
        <f>IF(COUNTA(E16:AA16)=0,"",SUM(AC16:AF16))</f>
        <v>72</v>
      </c>
      <c r="AH16" s="33">
        <f>23-COUNTBLANK(E16:AA16)</f>
        <v>6</v>
      </c>
    </row>
    <row r="17" spans="1:34" x14ac:dyDescent="0.3">
      <c r="A17" s="42" t="s">
        <v>49</v>
      </c>
      <c r="B17" t="s">
        <v>50</v>
      </c>
      <c r="C17" t="s">
        <v>51</v>
      </c>
      <c r="D17" t="s">
        <v>52</v>
      </c>
      <c r="F17" s="3">
        <v>41</v>
      </c>
      <c r="I17" s="3">
        <v>50</v>
      </c>
      <c r="J17" s="3">
        <v>23</v>
      </c>
      <c r="M17" s="3">
        <v>9</v>
      </c>
      <c r="O17" s="3">
        <v>21</v>
      </c>
      <c r="P17" s="3"/>
      <c r="Q17" s="3">
        <v>44</v>
      </c>
      <c r="R17" s="3">
        <v>28</v>
      </c>
      <c r="S17" s="3"/>
      <c r="T17" s="3"/>
      <c r="U17" s="3"/>
      <c r="V17" s="3"/>
      <c r="W17" s="3"/>
      <c r="X17" s="3"/>
      <c r="Y17" s="3"/>
      <c r="Z17" s="3"/>
      <c r="AC17">
        <f>IF(COUNTA($E17:$AB17)=0,"",IF(COUNTA($E17:AB17)-COUNTIF($E$15:$E20,"A")&lt;1,0,SMALL($E17:$AB17,1)))</f>
        <v>9</v>
      </c>
      <c r="AD17">
        <f>IF(COUNTA($E17:$AB17)=0,"",IF(COUNTA($E17:$AB17)-COUNTIF($E$15:$E20,"A")&lt;2,0,SMALL($E17:$AB17,2)))</f>
        <v>21</v>
      </c>
      <c r="AE17">
        <f>IF(COUNTA($E17:$AB17)=0,"",IF(COUNTA($E17:$AB17)-COUNTIF($E$15:$E20,"A")&lt;3,0,SMALL($E17:$AB17,3)))</f>
        <v>23</v>
      </c>
      <c r="AF17">
        <f>IF(COUNTA($E17:$AB17)=0,"",IF(COUNTA($E17:$AB17)-COUNTIF($E$15:$E20,"A")&lt;4,0,SMALL($E17:$AB17,4)))</f>
        <v>28</v>
      </c>
      <c r="AG17">
        <f>IF(COUNTA(E17:AA17)=0,"",SUM(AC17:AF17))</f>
        <v>81</v>
      </c>
      <c r="AH17" s="33">
        <f>23-COUNTBLANK(E17:AA17)</f>
        <v>7</v>
      </c>
    </row>
    <row r="18" spans="1:34" x14ac:dyDescent="0.3">
      <c r="A18" t="s">
        <v>53</v>
      </c>
      <c r="B18" t="s">
        <v>50</v>
      </c>
      <c r="C18" t="s">
        <v>54</v>
      </c>
      <c r="D18" t="s">
        <v>55</v>
      </c>
      <c r="E18" s="3">
        <v>9</v>
      </c>
      <c r="H18" s="3">
        <v>41</v>
      </c>
      <c r="J18" s="3">
        <v>63</v>
      </c>
      <c r="M18" s="3">
        <v>45</v>
      </c>
      <c r="O18" s="3">
        <v>4</v>
      </c>
      <c r="P18" s="3"/>
      <c r="Q18" s="3">
        <v>50</v>
      </c>
      <c r="R18" s="3">
        <v>43</v>
      </c>
      <c r="S18" s="3"/>
      <c r="T18" s="3"/>
      <c r="U18" s="3"/>
      <c r="V18" s="3"/>
      <c r="W18" s="3"/>
      <c r="X18" s="3"/>
      <c r="Y18" s="3"/>
      <c r="Z18" s="3"/>
      <c r="AC18">
        <f>IF(COUNTA($E18:$AB18)=0,"",IF(COUNTA($E18:AB18)-COUNTIF($E$15:$E26,"A")&lt;1,0,SMALL($E18:$AB18,1)))</f>
        <v>4</v>
      </c>
      <c r="AD18">
        <f>IF(COUNTA($E18:$AB18)=0,"",IF(COUNTA($E18:$AB18)-COUNTIF($E$15:$E26,"A")&lt;2,0,SMALL($E18:$AB18,2)))</f>
        <v>9</v>
      </c>
      <c r="AE18">
        <f>IF(COUNTA($E18:$AB18)=0,"",IF(COUNTA($E18:$AB18)-COUNTIF($E$15:$E26,"A")&lt;3,0,SMALL($E18:$AB18,3)))</f>
        <v>41</v>
      </c>
      <c r="AF18">
        <f>IF(COUNTA($E18:$AB18)=0,"",IF(COUNTA($E18:$AB18)-COUNTIF($E$15:$E26,"A")&lt;4,0,SMALL($E18:$AB18,4)))</f>
        <v>43</v>
      </c>
      <c r="AG18">
        <f>IF(COUNTA(E18:AA18)=0,"",SUM(AC18:AF18))</f>
        <v>97</v>
      </c>
      <c r="AH18" s="33">
        <f>23-COUNTBLANK(E18:AA18)</f>
        <v>7</v>
      </c>
    </row>
    <row r="19" spans="1:34" x14ac:dyDescent="0.3">
      <c r="A19" s="34" t="s">
        <v>59</v>
      </c>
      <c r="B19" s="35"/>
      <c r="C19" s="36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5"/>
      <c r="AB19" s="39"/>
      <c r="AC19" t="str">
        <f>IF(COUNTA($E19:$AB19)=0,"",IF(COUNTA($E19:AB19)-COUNTIF($E$15:$E69,"A")&lt;1,0,SMALL($E19:$AB19,1)))</f>
        <v/>
      </c>
      <c r="AD19" t="str">
        <f>IF(COUNTA($E19:$AB19)=0,"",IF(COUNTA($E19:$AB19)-COUNTIF($E$15:$E69,"A")&lt;2,0,SMALL($E19:$AB19,2)))</f>
        <v/>
      </c>
      <c r="AE19" t="str">
        <f>IF(COUNTA($E19:$AB19)=0,"",IF(COUNTA($E19:$AB19)-COUNTIF($E$15:$E69,"A")&lt;3,0,SMALL($E19:$AB19,3)))</f>
        <v/>
      </c>
      <c r="AF19" t="str">
        <f>IF(COUNTA($E19:$AB19)=0,"",IF(COUNTA($E19:$AB19)-COUNTIF($E$15:$E69,"A")&lt;4,0,SMALL($E19:$AB19,4)))</f>
        <v/>
      </c>
      <c r="AG19" t="str">
        <f>IF(COUNTA(E19:AA19)=0,"",SUM(AC19:AF19))</f>
        <v/>
      </c>
      <c r="AH19" s="33">
        <f>23-COUNTBLANK(E19:AA19)</f>
        <v>0</v>
      </c>
    </row>
    <row r="20" spans="1:34" ht="13.8" customHeight="1" x14ac:dyDescent="0.3">
      <c r="A20" s="38" t="s">
        <v>60</v>
      </c>
      <c r="B20" t="s">
        <v>61</v>
      </c>
      <c r="C20" t="s">
        <v>62</v>
      </c>
      <c r="D20" t="s">
        <v>63</v>
      </c>
      <c r="H20" s="3">
        <v>4</v>
      </c>
      <c r="I20" s="3">
        <v>39</v>
      </c>
      <c r="J20" s="3">
        <v>1</v>
      </c>
      <c r="K20" s="3">
        <v>5</v>
      </c>
      <c r="P20" s="3"/>
      <c r="Q20" s="3">
        <v>2</v>
      </c>
      <c r="R20" s="3">
        <v>4</v>
      </c>
      <c r="S20" s="3"/>
      <c r="T20" s="3"/>
      <c r="U20" s="3"/>
      <c r="V20" s="3"/>
      <c r="W20" s="3"/>
      <c r="X20" s="3"/>
      <c r="Y20" s="3"/>
      <c r="Z20" s="3"/>
      <c r="AC20">
        <f>IF(COUNTA($E20:$AB20)=0,"",IF(COUNTA($E20:AB20)-COUNTIF($E$15:$E70,"A")&lt;1,0,SMALL($E20:$AB20,1)))</f>
        <v>1</v>
      </c>
      <c r="AD20">
        <f>IF(COUNTA($E20:$AB20)=0,"",IF(COUNTA($E20:$AB20)-COUNTIF($E$15:$E70,"A")&lt;2,0,SMALL($E20:$AB20,2)))</f>
        <v>2</v>
      </c>
      <c r="AE20">
        <f>IF(COUNTA($E20:$AB20)=0,"",IF(COUNTA($E20:$AB20)-COUNTIF($E$15:$E70,"A")&lt;3,0,SMALL($E20:$AB20,3)))</f>
        <v>4</v>
      </c>
      <c r="AF20">
        <f>IF(COUNTA($E20:$AB20)=0,"",IF(COUNTA($E20:$AB20)-COUNTIF($E$15:$E70,"A")&lt;4,0,SMALL($E20:$AB20,4)))</f>
        <v>4</v>
      </c>
      <c r="AG20">
        <f>IF(COUNTA(E20:AA20)=0,"",SUM(AC20:AF20))</f>
        <v>11</v>
      </c>
      <c r="AH20" s="33">
        <f>23-COUNTBLANK(E20:AA20)</f>
        <v>6</v>
      </c>
    </row>
    <row r="21" spans="1:34" x14ac:dyDescent="0.3">
      <c r="A21" t="s">
        <v>170</v>
      </c>
      <c r="B21" t="s">
        <v>61</v>
      </c>
      <c r="C21" t="s">
        <v>171</v>
      </c>
      <c r="D21" t="s">
        <v>126</v>
      </c>
      <c r="I21" s="3">
        <v>30</v>
      </c>
      <c r="J21" s="3">
        <v>14</v>
      </c>
      <c r="K21" s="3">
        <v>7</v>
      </c>
      <c r="P21" s="3">
        <v>32</v>
      </c>
      <c r="Q21" s="3">
        <v>3</v>
      </c>
      <c r="R21" s="3">
        <v>3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>
        <f>IF(COUNTA($E21:$AB21)=0,"",IF(COUNTA($E21:AB21)-COUNTIF($E$15:$E21,"A")&lt;1,0,SMALL($E21:$AB21,1)))</f>
        <v>3</v>
      </c>
      <c r="AD21">
        <f>IF(COUNTA($E21:$AB21)=0,"",IF(COUNTA($E21:$AB21)-COUNTIF($E$15:$E21,"A")&lt;2,0,SMALL($E21:$AB21,2)))</f>
        <v>3</v>
      </c>
      <c r="AE21">
        <f>IF(COUNTA($E21:$AB21)=0,"",IF(COUNTA($E21:$AB21)-COUNTIF($E$15:$E21,"A")&lt;3,0,SMALL($E21:$AB21,3)))</f>
        <v>7</v>
      </c>
      <c r="AF21">
        <f>IF(COUNTA($E21:$AB21)=0,"",IF(COUNTA($E21:$AB21)-COUNTIF($E$15:$E21,"A")&lt;4,0,SMALL($E21:$AB21,4)))</f>
        <v>14</v>
      </c>
      <c r="AG21">
        <f>IF(COUNTA(E21:AA21)=0,"",SUM(AC21:AF21))</f>
        <v>27</v>
      </c>
      <c r="AH21" s="33">
        <f>23-COUNTBLANK(E21:AA21)</f>
        <v>6</v>
      </c>
    </row>
    <row r="22" spans="1:34" x14ac:dyDescent="0.3">
      <c r="A22" t="s">
        <v>186</v>
      </c>
      <c r="B22" t="s">
        <v>61</v>
      </c>
      <c r="C22" t="s">
        <v>82</v>
      </c>
      <c r="D22" t="s">
        <v>55</v>
      </c>
      <c r="H22" s="3">
        <v>8</v>
      </c>
      <c r="J22" s="3">
        <v>11</v>
      </c>
      <c r="L22" s="3">
        <v>16</v>
      </c>
      <c r="P22" s="3"/>
      <c r="Q22" s="3">
        <v>7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>
        <f>IF(COUNTA($E22:$AB22)=0,"",IF(COUNTA($E22:AB22)-COUNTIF($E$15:$E22,"A")&lt;1,0,SMALL($E22:$AB22,1)))</f>
        <v>7</v>
      </c>
      <c r="AD22">
        <f>IF(COUNTA($E22:$AB22)=0,"",IF(COUNTA($E22:$AB22)-COUNTIF($E$15:$E22,"A")&lt;2,0,SMALL($E22:$AB22,2)))</f>
        <v>8</v>
      </c>
      <c r="AE22">
        <f>IF(COUNTA($E22:$AB22)=0,"",IF(COUNTA($E22:$AB22)-COUNTIF($E$15:$E22,"A")&lt;3,0,SMALL($E22:$AB22,3)))</f>
        <v>11</v>
      </c>
      <c r="AF22">
        <f>IF(COUNTA($E22:$AB22)=0,"",IF(COUNTA($E22:$AB22)-COUNTIF($E$15:$E22,"A")&lt;4,0,SMALL($E22:$AB22,4)))</f>
        <v>16</v>
      </c>
      <c r="AG22">
        <f>IF(COUNTA(E22:AA22)=0,"",SUM(AC22:AF22))</f>
        <v>42</v>
      </c>
      <c r="AH22" s="33">
        <f>23-COUNTBLANK(E22:AA22)</f>
        <v>4</v>
      </c>
    </row>
    <row r="23" spans="1:34" x14ac:dyDescent="0.3">
      <c r="A23" s="34" t="s">
        <v>68</v>
      </c>
      <c r="B23" s="35"/>
      <c r="C23" s="36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7"/>
      <c r="AC23" t="str">
        <f>IF(COUNTA($E23:$AB23)=0,"",IF(COUNTA($E23:AB23)-COUNTIF($E$15:$E26,"A")&lt;1,0,SMALL($E23:$AB23,1)))</f>
        <v/>
      </c>
      <c r="AD23" t="str">
        <f>IF(COUNTA($E23:$AB23)=0,"",IF(COUNTA($E23:$AB23)-COUNTIF($E$15:$E26,"A")&lt;2,0,SMALL($E23:$AB23,2)))</f>
        <v/>
      </c>
      <c r="AE23" t="str">
        <f>IF(COUNTA($E23:$AB23)=0,"",IF(COUNTA($E23:$AB23)-COUNTIF($E$15:$E26,"A")&lt;3,0,SMALL($E23:$AB23,3)))</f>
        <v/>
      </c>
      <c r="AF23" t="str">
        <f>IF(COUNTA($E23:$AB23)=0,"",IF(COUNTA($E23:$AB23)-COUNTIF($E$15:$E26,"A")&lt;4,0,SMALL($E23:$AB23,4)))</f>
        <v/>
      </c>
      <c r="AG23" t="str">
        <f>IF(COUNTA(E23:AA23)=0,"",SUM(AC23:AF23))</f>
        <v/>
      </c>
      <c r="AH23" s="33">
        <f>23-COUNTBLANK(E23:AA23)</f>
        <v>0</v>
      </c>
    </row>
    <row r="24" spans="1:34" x14ac:dyDescent="0.3">
      <c r="A24" s="38" t="s">
        <v>120</v>
      </c>
      <c r="B24" t="s">
        <v>70</v>
      </c>
      <c r="C24" t="s">
        <v>57</v>
      </c>
      <c r="D24" t="s">
        <v>121</v>
      </c>
      <c r="H24" s="3">
        <v>10</v>
      </c>
      <c r="J24" s="3">
        <v>8</v>
      </c>
      <c r="M24" s="3">
        <v>4</v>
      </c>
      <c r="O24" s="3">
        <v>1</v>
      </c>
      <c r="P24" s="3"/>
      <c r="Q24" s="3"/>
      <c r="R24" s="3">
        <v>5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>
        <f>IF(COUNTA($E24:$AB24)=0,"",IF(COUNTA($E24:AB24)-COUNTIF($E$15:$E26,"A")&lt;1,0,SMALL($E24:$AB24,1)))</f>
        <v>1</v>
      </c>
      <c r="AD24">
        <f>IF(COUNTA($E24:$AB24)=0,"",IF(COUNTA($E24:$AB24)-COUNTIF($E$15:$E26,"A")&lt;2,0,SMALL($E24:$AB24,2)))</f>
        <v>4</v>
      </c>
      <c r="AE24">
        <f>IF(COUNTA($E24:$AB24)=0,"",IF(COUNTA($E24:$AB24)-COUNTIF($E$15:$E26,"A")&lt;3,0,SMALL($E24:$AB24,3)))</f>
        <v>5</v>
      </c>
      <c r="AF24">
        <f>IF(COUNTA($E24:$AB24)=0,"",IF(COUNTA($E24:$AB24)-COUNTIF($E$15:$E26,"A")&lt;4,0,SMALL($E24:$AB24,4)))</f>
        <v>8</v>
      </c>
      <c r="AG24">
        <f>IF(COUNTA(E24:AA24)=0,"",SUM(AC24:AF24))</f>
        <v>18</v>
      </c>
      <c r="AH24" s="33">
        <f>23-COUNTBLANK(E24:AA24)</f>
        <v>5</v>
      </c>
    </row>
    <row r="25" spans="1:34" x14ac:dyDescent="0.3">
      <c r="A25" s="42" t="s">
        <v>72</v>
      </c>
      <c r="B25" t="s">
        <v>70</v>
      </c>
      <c r="C25" t="s">
        <v>62</v>
      </c>
      <c r="D25" t="s">
        <v>73</v>
      </c>
      <c r="G25" s="3">
        <v>5</v>
      </c>
      <c r="I25" s="3">
        <v>10</v>
      </c>
      <c r="J25" s="3">
        <v>3</v>
      </c>
      <c r="K25" s="3">
        <v>6</v>
      </c>
      <c r="L25" s="3">
        <v>4</v>
      </c>
      <c r="P25" s="3"/>
      <c r="Q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>
        <f>IF(COUNTA($E25:$AB25)=0,"",IF(COUNTA($E25:AB25)-COUNTIF($E$15:$E26,"A")&lt;1,0,SMALL($E25:$AB25,1)))</f>
        <v>3</v>
      </c>
      <c r="AD25">
        <f>IF(COUNTA($E25:$AB25)=0,"",IF(COUNTA($E25:$AB25)-COUNTIF($E$15:$E26,"A")&lt;2,0,SMALL($E25:$AB25,2)))</f>
        <v>4</v>
      </c>
      <c r="AE25">
        <f>IF(COUNTA($E25:$AB25)=0,"",IF(COUNTA($E25:$AB25)-COUNTIF($E$15:$E26,"A")&lt;3,0,SMALL($E25:$AB25,3)))</f>
        <v>5</v>
      </c>
      <c r="AF25">
        <f>IF(COUNTA($E25:$AB25)=0,"",IF(COUNTA($E25:$AB25)-COUNTIF($E$15:$E26,"A")&lt;4,0,SMALL($E25:$AB25,4)))</f>
        <v>6</v>
      </c>
      <c r="AG25">
        <f>IF(COUNTA(E25:AA25)=0,"",SUM(AC25:AF25))</f>
        <v>18</v>
      </c>
      <c r="AH25" s="33">
        <f>23-COUNTBLANK(E25:AA25)</f>
        <v>5</v>
      </c>
    </row>
    <row r="26" spans="1:34" x14ac:dyDescent="0.3">
      <c r="A26" s="42" t="s">
        <v>69</v>
      </c>
      <c r="B26" t="s">
        <v>70</v>
      </c>
      <c r="C26" t="s">
        <v>51</v>
      </c>
      <c r="D26" t="s">
        <v>71</v>
      </c>
      <c r="E26" s="3">
        <v>6</v>
      </c>
      <c r="I26" s="3">
        <v>39</v>
      </c>
      <c r="J26" s="3">
        <v>15</v>
      </c>
      <c r="K26" s="3">
        <v>23</v>
      </c>
      <c r="M26" s="3">
        <v>8</v>
      </c>
      <c r="N26" s="3">
        <v>10</v>
      </c>
      <c r="O26" s="3">
        <v>5</v>
      </c>
      <c r="P26" s="3">
        <v>64</v>
      </c>
      <c r="Q26" s="3">
        <v>5</v>
      </c>
      <c r="R26" s="3">
        <v>18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>
        <f>IF(COUNTA($E26:$AB26)=0,"",IF(COUNTA($E26:AB26)-COUNTIF($E$15:$E26,"A")&lt;1,0,SMALL($E26:$AB26,1)))</f>
        <v>5</v>
      </c>
      <c r="AD26">
        <f>IF(COUNTA($E26:$AB26)=0,"",IF(COUNTA($E26:$AB26)-COUNTIF($E$15:$E26,"A")&lt;2,0,SMALL($E26:$AB26,2)))</f>
        <v>5</v>
      </c>
      <c r="AE26">
        <f>IF(COUNTA($E26:$AB26)=0,"",IF(COUNTA($E26:$AB26)-COUNTIF($E$15:$E26,"A")&lt;3,0,SMALL($E26:$AB26,3)))</f>
        <v>6</v>
      </c>
      <c r="AF26">
        <f>IF(COUNTA($E26:$AB26)=0,"",IF(COUNTA($E26:$AB26)-COUNTIF($E$15:$E26,"A")&lt;4,0,SMALL($E26:$AB26,4)))</f>
        <v>8</v>
      </c>
      <c r="AG26">
        <f>IF(COUNTA(E26:AA26)=0,"",SUM(AC26:AF26))</f>
        <v>24</v>
      </c>
      <c r="AH26" s="33">
        <f>23-COUNTBLANK(E26:AA26)</f>
        <v>10</v>
      </c>
    </row>
    <row r="27" spans="1:34" x14ac:dyDescent="0.3">
      <c r="A27" s="34" t="s">
        <v>76</v>
      </c>
      <c r="B27" s="35"/>
      <c r="C27" s="36"/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5"/>
      <c r="AB27" s="39"/>
      <c r="AC27" t="str">
        <f>IF(COUNTA($E27:$AB27)=0,"",IF(COUNTA($E27:AB27)-COUNTIF($E$15:$E74,"A")&lt;1,0,SMALL($E27:$AB27,1)))</f>
        <v/>
      </c>
      <c r="AD27" t="str">
        <f>IF(COUNTA($E27:$AB27)=0,"",IF(COUNTA($E27:$AB27)-COUNTIF($E$15:$E74,"A")&lt;2,0,SMALL($E27:$AB27,2)))</f>
        <v/>
      </c>
      <c r="AE27" t="str">
        <f>IF(COUNTA($E27:$AB27)=0,"",IF(COUNTA($E27:$AB27)-COUNTIF($E$15:$E74,"A")&lt;3,0,SMALL($E27:$AB27,3)))</f>
        <v/>
      </c>
      <c r="AF27" t="str">
        <f>IF(COUNTA($E27:$AB27)=0,"",IF(COUNTA($E27:$AB27)-COUNTIF($E$15:$E74,"A")&lt;4,0,SMALL($E27:$AB27,4)))</f>
        <v/>
      </c>
      <c r="AG27" t="str">
        <f>IF(COUNTA(E27:AA27)=0,"",SUM(AC27:AF27))</f>
        <v/>
      </c>
      <c r="AH27" s="33">
        <f>23-COUNTBLANK(E27:AA27)</f>
        <v>0</v>
      </c>
    </row>
    <row r="28" spans="1:34" x14ac:dyDescent="0.3">
      <c r="A28" s="38" t="s">
        <v>77</v>
      </c>
      <c r="B28" t="s">
        <v>78</v>
      </c>
      <c r="C28" t="s">
        <v>79</v>
      </c>
      <c r="D28" t="s">
        <v>80</v>
      </c>
      <c r="F28" s="3">
        <v>97</v>
      </c>
      <c r="I28" s="3">
        <v>100</v>
      </c>
      <c r="M28" s="3">
        <v>93</v>
      </c>
      <c r="O28" s="3">
        <v>87</v>
      </c>
      <c r="P28" s="3">
        <v>86</v>
      </c>
      <c r="Q28" s="3"/>
      <c r="S28" s="3"/>
      <c r="T28" s="3"/>
      <c r="U28" s="3"/>
      <c r="V28" s="3"/>
      <c r="W28" s="3"/>
      <c r="X28" s="3"/>
      <c r="Y28" s="3"/>
      <c r="Z28" s="3"/>
      <c r="AC28">
        <f>IF(COUNTA($E28:$AB28)=0,"",IF(COUNTA($E28:AB28)-COUNTIF($E$15:$E74,"A")&lt;1,0,SMALL($E28:$AB28,1)))</f>
        <v>86</v>
      </c>
      <c r="AD28">
        <f>IF(COUNTA($E28:$AB28)=0,"",IF(COUNTA($E28:$AB28)-COUNTIF($E$15:$E74,"A")&lt;2,0,SMALL($E28:$AB28,2)))</f>
        <v>87</v>
      </c>
      <c r="AE28">
        <f>IF(COUNTA($E28:$AB28)=0,"",IF(COUNTA($E28:$AB28)-COUNTIF($E$15:$E74,"A")&lt;3,0,SMALL($E28:$AB28,3)))</f>
        <v>93</v>
      </c>
      <c r="AF28">
        <f>IF(COUNTA($E28:$AB28)=0,"",IF(COUNTA($E28:$AB28)-COUNTIF($E$15:$E74,"A")&lt;4,0,SMALL($E28:$AB28,4)))</f>
        <v>97</v>
      </c>
      <c r="AG28">
        <f>IF(COUNTA(E28:AA28)=0,"",SUM(AC28:AF28))</f>
        <v>363</v>
      </c>
      <c r="AH28" s="33">
        <f>23-COUNTBLANK(E28:AA28)</f>
        <v>5</v>
      </c>
    </row>
    <row r="29" spans="1:34" x14ac:dyDescent="0.3">
      <c r="A29" t="s">
        <v>81</v>
      </c>
      <c r="B29" t="s">
        <v>78</v>
      </c>
      <c r="C29" s="3" t="s">
        <v>82</v>
      </c>
      <c r="D29" t="s">
        <v>83</v>
      </c>
      <c r="F29" s="3">
        <v>18</v>
      </c>
      <c r="I29" s="3">
        <v>18</v>
      </c>
      <c r="P29" s="3">
        <v>22</v>
      </c>
      <c r="Q29" s="3"/>
      <c r="S29" s="3"/>
      <c r="T29" s="3"/>
      <c r="U29" s="3"/>
      <c r="V29" s="3"/>
      <c r="W29" s="3"/>
      <c r="X29" s="3"/>
      <c r="Y29" s="3"/>
      <c r="Z29" s="3"/>
      <c r="AC29">
        <f>IF(COUNTA($E29:$AB29)=0,"",IF(COUNTA($E29:AB29)-COUNTIF($E$15:$E76,"A")&lt;1,0,SMALL($E29:$AB29,1)))</f>
        <v>18</v>
      </c>
      <c r="AD29">
        <f>IF(COUNTA($E29:$AB29)=0,"",IF(COUNTA($E29:$AB29)-COUNTIF($E$15:$E76,"A")&lt;2,0,SMALL($E29:$AB29,2)))</f>
        <v>18</v>
      </c>
      <c r="AE29">
        <f>IF(COUNTA($E29:$AB29)=0,"",IF(COUNTA($E29:$AB29)-COUNTIF($E$15:$E76,"A")&lt;3,0,SMALL($E29:$AB29,3)))</f>
        <v>22</v>
      </c>
      <c r="AF29">
        <f>IF(COUNTA($E29:$AB29)=0,"",IF(COUNTA($E29:$AB29)-COUNTIF($E$15:$E76,"A")&lt;4,0,SMALL($E29:$AB29,4)))</f>
        <v>0</v>
      </c>
      <c r="AG29">
        <f>IF(COUNTA(E29:AA29)=0,"",SUM(AC29:AF29))</f>
        <v>58</v>
      </c>
      <c r="AH29" s="33">
        <f>23-COUNTBLANK(E29:AA29)</f>
        <v>3</v>
      </c>
    </row>
    <row r="30" spans="1:34" x14ac:dyDescent="0.3">
      <c r="A30" t="s">
        <v>299</v>
      </c>
      <c r="B30" t="s">
        <v>78</v>
      </c>
      <c r="C30" t="s">
        <v>129</v>
      </c>
      <c r="D30" t="s">
        <v>73</v>
      </c>
      <c r="G30" s="3">
        <v>23</v>
      </c>
      <c r="P30" s="3"/>
      <c r="Q30" s="3">
        <v>5</v>
      </c>
      <c r="S30" s="3"/>
      <c r="T30" s="3"/>
      <c r="U30" s="3"/>
      <c r="V30" s="3"/>
      <c r="W30" s="3"/>
      <c r="X30" s="3"/>
      <c r="Y30" s="3"/>
      <c r="Z30" s="3"/>
      <c r="AC30">
        <f>IF(COUNTA($E30:$AB30)=0,"",IF(COUNTA($E30:AB30)-COUNTIF($E$15:$E210,"A")&lt;1,0,SMALL($E30:$AB30,1)))</f>
        <v>5</v>
      </c>
      <c r="AD30">
        <f>IF(COUNTA($E30:$AB30)=0,"",IF(COUNTA($E30:$AB30)-COUNTIF($E$15:$E210,"A")&lt;2,0,SMALL($E30:$AB30,2)))</f>
        <v>23</v>
      </c>
      <c r="AE30">
        <f>IF(COUNTA($E30:$AB30)=0,"",IF(COUNTA($E30:$AB30)-COUNTIF($E$15:$E210,"A")&lt;3,0,SMALL($E30:$AB30,3)))</f>
        <v>0</v>
      </c>
      <c r="AF30">
        <f>IF(COUNTA($E30:$AB30)=0,"",IF(COUNTA($E30:$AB30)-COUNTIF($E$15:$E210,"A")&lt;4,0,SMALL($E30:$AB30,4)))</f>
        <v>0</v>
      </c>
      <c r="AG30">
        <f>IF(COUNTA(E30:AA30)=0,"",SUM(AC30:AF30))</f>
        <v>28</v>
      </c>
      <c r="AH30" s="33">
        <f>23-COUNTBLANK(E30:AA30)</f>
        <v>2</v>
      </c>
    </row>
    <row r="31" spans="1:34" x14ac:dyDescent="0.3">
      <c r="A31" s="34" t="s">
        <v>85</v>
      </c>
      <c r="B31" s="35"/>
      <c r="C31" s="36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7"/>
      <c r="AC31" t="str">
        <f>IF(COUNTA($E31:$AB31)=0,"",IF(COUNTA($E31:AB31)-COUNTIF($E$15:$E35,"A")&lt;1,0,SMALL($E31:$AB31,1)))</f>
        <v/>
      </c>
      <c r="AD31" t="str">
        <f>IF(COUNTA($E31:$AB31)=0,"",IF(COUNTA($E31:$AB31)-COUNTIF($E$15:$E35,"A")&lt;2,0,SMALL($E31:$AB31,2)))</f>
        <v/>
      </c>
      <c r="AE31" t="str">
        <f>IF(COUNTA($E31:$AB31)=0,"",IF(COUNTA($E31:$AB31)-COUNTIF($E$15:$E35,"A")&lt;3,0,SMALL($E31:$AB31,3)))</f>
        <v/>
      </c>
      <c r="AF31" t="str">
        <f>IF(COUNTA($E31:$AB31)=0,"",IF(COUNTA($E31:$AB31)-COUNTIF($E$15:$E35,"A")&lt;4,0,SMALL($E31:$AB31,4)))</f>
        <v/>
      </c>
      <c r="AG31" t="str">
        <f>IF(COUNTA(E31:AA31)=0,"",SUM(AC31:AF31))</f>
        <v/>
      </c>
      <c r="AH31" s="33">
        <f>23-COUNTBLANK(E31:AA31)</f>
        <v>0</v>
      </c>
    </row>
    <row r="32" spans="1:34" x14ac:dyDescent="0.3">
      <c r="A32" s="38" t="s">
        <v>86</v>
      </c>
      <c r="B32" t="s">
        <v>87</v>
      </c>
      <c r="C32" s="3" t="s">
        <v>62</v>
      </c>
      <c r="D32" t="s">
        <v>88</v>
      </c>
      <c r="I32" s="3">
        <v>13</v>
      </c>
      <c r="L32" s="3">
        <v>6</v>
      </c>
      <c r="P32" s="3">
        <v>4</v>
      </c>
      <c r="Q32" s="3">
        <v>1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>
        <f>IF(COUNTA($E32:$AB32)=0,"",IF(COUNTA($E32:AB32)-COUNTIF($E$15:$E36,"A")&lt;1,0,SMALL($E32:$AB32,1)))</f>
        <v>1</v>
      </c>
      <c r="AD32">
        <f>IF(COUNTA($E32:$AB32)=0,"",IF(COUNTA($E32:$AB32)-COUNTIF($E$15:$E36,"A")&lt;2,0,SMALL($E32:$AB32,2)))</f>
        <v>4</v>
      </c>
      <c r="AE32">
        <f>IF(COUNTA($E32:$AB32)=0,"",IF(COUNTA($E32:$AB32)-COUNTIF($E$15:$E36,"A")&lt;3,0,SMALL($E32:$AB32,3)))</f>
        <v>6</v>
      </c>
      <c r="AF32">
        <f>IF(COUNTA($E32:$AB32)=0,"",IF(COUNTA($E32:$AB32)-COUNTIF($E$15:$E36,"A")&lt;4,0,SMALL($E32:$AB32,4)))</f>
        <v>13</v>
      </c>
      <c r="AG32">
        <f>IF(COUNTA(E32:AA32)=0,"",SUM(AC32:AF32))</f>
        <v>24</v>
      </c>
      <c r="AH32" s="33">
        <f>23-COUNTBLANK(E32:AA32)</f>
        <v>4</v>
      </c>
    </row>
    <row r="33" spans="1:34" x14ac:dyDescent="0.3">
      <c r="A33" t="s">
        <v>89</v>
      </c>
      <c r="B33" t="s">
        <v>87</v>
      </c>
      <c r="C33" s="3" t="s">
        <v>57</v>
      </c>
      <c r="D33" t="s">
        <v>83</v>
      </c>
      <c r="E33" s="3">
        <v>16</v>
      </c>
      <c r="I33" s="3">
        <v>29</v>
      </c>
      <c r="M33" s="3">
        <v>3</v>
      </c>
      <c r="P33" s="3">
        <v>24</v>
      </c>
      <c r="Q33" s="3">
        <v>6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>
        <f>IF(COUNTA($E33:$AB33)=0,"",IF(COUNTA($E33:AB33)-COUNTIF($E$15:$E34,"A")&lt;1,0,SMALL($E33:$AB33,1)))</f>
        <v>3</v>
      </c>
      <c r="AD33">
        <f>IF(COUNTA($E33:$AB33)=0,"",IF(COUNTA($E33:$AB33)-COUNTIF($E$15:$E34,"A")&lt;2,0,SMALL($E33:$AB33,2)))</f>
        <v>6</v>
      </c>
      <c r="AE33">
        <f>IF(COUNTA($E33:$AB33)=0,"",IF(COUNTA($E33:$AB33)-COUNTIF($E$15:$E34,"A")&lt;3,0,SMALL($E33:$AB33,3)))</f>
        <v>16</v>
      </c>
      <c r="AF33">
        <f>IF(COUNTA($E33:$AB33)=0,"",IF(COUNTA($E33:$AB33)-COUNTIF($E$15:$E34,"A")&lt;4,0,SMALL($E33:$AB33,4)))</f>
        <v>24</v>
      </c>
      <c r="AG33">
        <f>IF(COUNTA(E33:AA33)=0,"",SUM(AC33:AF33))</f>
        <v>49</v>
      </c>
      <c r="AH33" s="33">
        <f>23-COUNTBLANK(E33:AA33)</f>
        <v>5</v>
      </c>
    </row>
    <row r="34" spans="1:34" x14ac:dyDescent="0.3">
      <c r="A34" t="s">
        <v>90</v>
      </c>
      <c r="B34" t="s">
        <v>87</v>
      </c>
      <c r="C34" t="s">
        <v>91</v>
      </c>
      <c r="D34" t="s">
        <v>80</v>
      </c>
      <c r="F34" s="3">
        <v>98</v>
      </c>
      <c r="AA34" s="3"/>
      <c r="AB34" s="3"/>
      <c r="AC34">
        <f>IF(COUNTA($E34:$AB34)=0,"",IF(COUNTA($E34:AB34)-COUNTIF($E$15:$E35,"A")&lt;1,0,SMALL($E34:$AB34,1)))</f>
        <v>98</v>
      </c>
      <c r="AD34">
        <f>IF(COUNTA($E34:$AB34)=0,"",IF(COUNTA($E34:$AB34)-COUNTIF($E$15:$E35,"A")&lt;2,0,SMALL($E34:$AB34,2)))</f>
        <v>0</v>
      </c>
      <c r="AE34">
        <f>IF(COUNTA($E34:$AB34)=0,"",IF(COUNTA($E34:$AB34)-COUNTIF($E$15:$E35,"A")&lt;3,0,SMALL($E34:$AB34,3)))</f>
        <v>0</v>
      </c>
      <c r="AF34">
        <f>IF(COUNTA($E34:$AB34)=0,"",IF(COUNTA($E34:$AB34)-COUNTIF($E$15:$E35,"A")&lt;4,0,SMALL($E34:$AB34,4)))</f>
        <v>0</v>
      </c>
      <c r="AG34">
        <f>IF(COUNTA(E34:AA34)=0,"",SUM(AC34:AF34))</f>
        <v>98</v>
      </c>
      <c r="AH34" s="33">
        <f>23-COUNTBLANK(E34:AA34)</f>
        <v>1</v>
      </c>
    </row>
    <row r="35" spans="1:34" x14ac:dyDescent="0.3">
      <c r="A35" s="34" t="s">
        <v>92</v>
      </c>
      <c r="B35" s="35"/>
      <c r="C35" s="36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7"/>
      <c r="AC35" t="str">
        <f>IF(COUNTA($E35:$AB35)=0,"",IF(COUNTA($E35:AB35)-COUNTIF($E$15:$E42,"A")&lt;1,0,SMALL($E35:$AB35,1)))</f>
        <v/>
      </c>
      <c r="AD35" t="str">
        <f>IF(COUNTA($E35:$AB35)=0,"",IF(COUNTA($E35:$AB35)-COUNTIF($E$15:$E42,"A")&lt;2,0,SMALL($E35:$AB35,2)))</f>
        <v/>
      </c>
      <c r="AE35" t="str">
        <f>IF(COUNTA($E35:$AB35)=0,"",IF(COUNTA($E35:$AB35)-COUNTIF($E$15:$E42,"A")&lt;3,0,SMALL($E35:$AB35,3)))</f>
        <v/>
      </c>
      <c r="AF35" t="str">
        <f>IF(COUNTA($E35:$AB35)=0,"",IF(COUNTA($E35:$AB35)-COUNTIF($E$15:$E42,"A")&lt;4,0,SMALL($E35:$AB35,4)))</f>
        <v/>
      </c>
      <c r="AG35" t="str">
        <f>IF(COUNTA(E35:AA35)=0,"",SUM(AC35:AF35))</f>
        <v/>
      </c>
      <c r="AH35" s="33">
        <f>23-COUNTBLANK(E35:AA35)</f>
        <v>0</v>
      </c>
    </row>
    <row r="36" spans="1:34" x14ac:dyDescent="0.3">
      <c r="A36" s="38"/>
      <c r="B36" s="38"/>
      <c r="C36" s="3"/>
      <c r="P36" s="3"/>
      <c r="Q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t="str">
        <f>IF(COUNTA($E36:$AB36)=0,"",IF(COUNTA($E36:AB36)-COUNTIF($E$15:$E83,"A")&lt;1,0,SMALL($E36:$AB36,1)))</f>
        <v/>
      </c>
      <c r="AD36" t="str">
        <f>IF(COUNTA($E36:$AB36)=0,"",IF(COUNTA($E36:$AB36)-COUNTIF($E$15:$E83,"A")&lt;2,0,SMALL($E36:$AB36,2)))</f>
        <v/>
      </c>
      <c r="AE36" t="str">
        <f>IF(COUNTA($E36:$AB36)=0,"",IF(COUNTA($E36:$AB36)-COUNTIF($E$15:$E83,"A")&lt;3,0,SMALL($E36:$AB36,3)))</f>
        <v/>
      </c>
      <c r="AF36" t="str">
        <f>IF(COUNTA($E36:$AB36)=0,"",IF(COUNTA($E36:$AB36)-COUNTIF($E$15:$E83,"A")&lt;4,0,SMALL($E36:$AB36,4)))</f>
        <v/>
      </c>
      <c r="AG36" t="str">
        <f>IF(COUNTA(E36:AA36)=0,"",SUM(AC36:AF36))</f>
        <v/>
      </c>
      <c r="AH36" s="33">
        <f>23-COUNTBLANK(E36:AA36)</f>
        <v>0</v>
      </c>
    </row>
    <row r="37" spans="1:34" x14ac:dyDescent="0.3">
      <c r="A37" s="34" t="s">
        <v>93</v>
      </c>
      <c r="B37" s="35"/>
      <c r="C37" s="36"/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7"/>
      <c r="AC37" t="str">
        <f>IF(COUNTA($E37:$AB37)=0,"",IF(COUNTA($E37:AB37)-COUNTIF($E$15:$E46,"A")&lt;1,0,SMALL($E37:$AB37,1)))</f>
        <v/>
      </c>
      <c r="AD37" t="str">
        <f>IF(COUNTA($E37:$AB37)=0,"",IF(COUNTA($E37:$AB37)-COUNTIF($E$15:$E46,"A")&lt;2,0,SMALL($E37:$AB37,2)))</f>
        <v/>
      </c>
      <c r="AE37" t="str">
        <f>IF(COUNTA($E37:$AB37)=0,"",IF(COUNTA($E37:$AB37)-COUNTIF($E$15:$E46,"A")&lt;3,0,SMALL($E37:$AB37,3)))</f>
        <v/>
      </c>
      <c r="AF37" t="str">
        <f>IF(COUNTA($E37:$AB37)=0,"",IF(COUNTA($E37:$AB37)-COUNTIF($E$15:$E46,"A")&lt;4,0,SMALL($E37:$AB37,4)))</f>
        <v/>
      </c>
      <c r="AG37" t="str">
        <f>IF(COUNTA(E37:AA37)=0,"",SUM(AC37:AF37))</f>
        <v/>
      </c>
      <c r="AH37" s="33">
        <f>23-COUNTBLANK(E37:AA37)</f>
        <v>0</v>
      </c>
    </row>
    <row r="38" spans="1:34" x14ac:dyDescent="0.3">
      <c r="A38" t="s">
        <v>94</v>
      </c>
      <c r="B38" t="s">
        <v>95</v>
      </c>
      <c r="C38" s="3">
        <v>7</v>
      </c>
      <c r="D38" t="s">
        <v>80</v>
      </c>
      <c r="O38" s="3">
        <v>100</v>
      </c>
      <c r="P38" s="3"/>
      <c r="Q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>
        <f>IF(COUNTA($E38:$AB38)=0,"",IF(COUNTA($E38:AB38)-COUNTIF($E$15:$E42,"A")&lt;1,0,SMALL($E38:$AB38,1)))</f>
        <v>100</v>
      </c>
      <c r="AD38">
        <f>IF(COUNTA($E38:$AB38)=0,"",IF(COUNTA($E38:$AB38)-COUNTIF($E$15:$E42,"A")&lt;2,0,SMALL($E38:$AB38,2)))</f>
        <v>0</v>
      </c>
      <c r="AE38">
        <f>IF(COUNTA($E38:$AB38)=0,"",IF(COUNTA($E38:$AB38)-COUNTIF($E$15:$E42,"A")&lt;3,0,SMALL($E38:$AB38,3)))</f>
        <v>0</v>
      </c>
      <c r="AF38">
        <f>IF(COUNTA($E38:$AB38)=0,"",IF(COUNTA($E38:$AB38)-COUNTIF($E$15:$E42,"A")&lt;4,0,SMALL($E38:$AB38,4)))</f>
        <v>0</v>
      </c>
      <c r="AG38">
        <f>IF(COUNTA(E38:AA38)=0,"",SUM(AC38:AF38))</f>
        <v>100</v>
      </c>
      <c r="AH38" s="33">
        <f>23-COUNTBLANK(E38:AA38)</f>
        <v>1</v>
      </c>
    </row>
    <row r="39" spans="1:34" x14ac:dyDescent="0.3">
      <c r="A39" s="34" t="s">
        <v>96</v>
      </c>
      <c r="B39" s="35"/>
      <c r="C39" s="35"/>
      <c r="D39" s="3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7"/>
      <c r="AC39" t="str">
        <f>IF(COUNTA($E39:$AB39)=0,"",IF(COUNTA($E39:AB39)-COUNTIF($E$15:$E42,"A")&lt;1,0,SMALL($E39:$AB39,1)))</f>
        <v/>
      </c>
      <c r="AD39" t="str">
        <f>IF(COUNTA($E39:$AB39)=0,"",IF(COUNTA($E39:$AB39)-COUNTIF($E$15:$E42,"A")&lt;2,0,SMALL($E39:$AB39,2)))</f>
        <v/>
      </c>
      <c r="AE39" t="str">
        <f>IF(COUNTA($E39:$AB39)=0,"",IF(COUNTA($E39:$AB39)-COUNTIF($E$15:$E42,"A")&lt;3,0,SMALL($E39:$AB39,3)))</f>
        <v/>
      </c>
      <c r="AF39" t="str">
        <f>IF(COUNTA($E39:$AB39)=0,"",IF(COUNTA($E39:$AB39)-COUNTIF($E$15:$E42,"A")&lt;4,0,SMALL($E39:$AB39,4)))</f>
        <v/>
      </c>
      <c r="AG39" t="str">
        <f>IF(COUNTA(E39:AA39)=0,"",SUM(AC39:AF39))</f>
        <v/>
      </c>
      <c r="AH39" s="33">
        <f>23-COUNTBLANK(E39:AA39)</f>
        <v>0</v>
      </c>
    </row>
    <row r="40" spans="1:34" x14ac:dyDescent="0.3">
      <c r="A40" t="s">
        <v>100</v>
      </c>
      <c r="B40" t="s">
        <v>101</v>
      </c>
      <c r="C40" t="s">
        <v>102</v>
      </c>
      <c r="D40" t="s">
        <v>88</v>
      </c>
      <c r="M40" s="3">
        <v>100</v>
      </c>
      <c r="O40" s="3">
        <v>99</v>
      </c>
      <c r="P40" s="3"/>
      <c r="Q40" s="3">
        <v>96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>
        <f>IF(COUNTA($E40:$AB40)=0,"",IF(COUNTA($E40:AB40)-COUNTIF($E$15:$E43,"A")&lt;1,0,SMALL($E40:$AB40,1)))</f>
        <v>96</v>
      </c>
      <c r="AD40">
        <f>IF(COUNTA($E40:$AB40)=0,"",IF(COUNTA($E40:$AB40)-COUNTIF($E$15:$E43,"A")&lt;2,0,SMALL($E40:$AB40,2)))</f>
        <v>99</v>
      </c>
      <c r="AE40">
        <f>IF(COUNTA($E40:$AB40)=0,"",IF(COUNTA($E40:$AB40)-COUNTIF($E$15:$E43,"A")&lt;3,0,SMALL($E40:$AB40,3)))</f>
        <v>100</v>
      </c>
      <c r="AF40">
        <f>IF(COUNTA($E40:$AB40)=0,"",IF(COUNTA($E40:$AB40)-COUNTIF($E$15:$E43,"A")&lt;4,0,SMALL($E40:$AB40,4)))</f>
        <v>0</v>
      </c>
      <c r="AG40">
        <f>IF(COUNTA(E40:AA40)=0,"",SUM(AC40:AF40))</f>
        <v>295</v>
      </c>
      <c r="AH40" s="33">
        <f>23-COUNTBLANK(E40:AA40)</f>
        <v>3</v>
      </c>
    </row>
    <row r="41" spans="1:34" x14ac:dyDescent="0.3">
      <c r="A41" t="s">
        <v>99</v>
      </c>
      <c r="B41" t="s">
        <v>98</v>
      </c>
      <c r="C41" t="s">
        <v>91</v>
      </c>
      <c r="D41" t="s">
        <v>88</v>
      </c>
      <c r="M41" s="3">
        <v>99</v>
      </c>
      <c r="O41" s="3">
        <v>98</v>
      </c>
      <c r="Q41" s="3">
        <v>98</v>
      </c>
      <c r="AA41" s="3"/>
      <c r="AB41" s="3"/>
      <c r="AC41">
        <f>IF(COUNTA($E41:$AB41)=0,"",IF(COUNTA($E41:AB41)-COUNTIF($E$15:$E46,"A")&lt;1,0,SMALL($E41:$AB41,1)))</f>
        <v>98</v>
      </c>
      <c r="AD41">
        <f>IF(COUNTA($E41:$AB41)=0,"",IF(COUNTA($E41:$AB41)-COUNTIF($E$15:$E46,"A")&lt;2,0,SMALL($E41:$AB41,2)))</f>
        <v>98</v>
      </c>
      <c r="AE41">
        <f>IF(COUNTA($E41:$AB41)=0,"",IF(COUNTA($E41:$AB41)-COUNTIF($E$15:$E46,"A")&lt;3,0,SMALL($E41:$AB41,3)))</f>
        <v>99</v>
      </c>
      <c r="AF41">
        <f>IF(COUNTA($E41:$AB41)=0,"",IF(COUNTA($E41:$AB41)-COUNTIF($E$15:$E46,"A")&lt;4,0,SMALL($E41:$AB41,4)))</f>
        <v>0</v>
      </c>
      <c r="AG41">
        <f>IF(COUNTA(E41:AA41)=0,"",SUM(AC41:AF41))</f>
        <v>295</v>
      </c>
      <c r="AH41" s="33">
        <f>23-COUNTBLANK(E41:AA41)</f>
        <v>3</v>
      </c>
    </row>
    <row r="42" spans="1:34" x14ac:dyDescent="0.3">
      <c r="A42" t="s">
        <v>97</v>
      </c>
      <c r="B42" t="s">
        <v>98</v>
      </c>
      <c r="C42" t="s">
        <v>91</v>
      </c>
      <c r="D42" t="s">
        <v>88</v>
      </c>
      <c r="M42" s="3">
        <v>100</v>
      </c>
      <c r="O42" s="3">
        <v>96</v>
      </c>
      <c r="AA42" s="3"/>
      <c r="AB42" s="3"/>
      <c r="AC42">
        <f>IF(COUNTA($E42:$AB42)=0,"",IF(COUNTA($E42:AB42)-COUNTIF($E$15:$E44,"A")&lt;1,0,SMALL($E42:$AB42,1)))</f>
        <v>96</v>
      </c>
      <c r="AD42">
        <f>IF(COUNTA($E42:$AB42)=0,"",IF(COUNTA($E42:$AB42)-COUNTIF($E$15:$E44,"A")&lt;2,0,SMALL($E42:$AB42,2)))</f>
        <v>100</v>
      </c>
      <c r="AE42">
        <f>IF(COUNTA($E42:$AB42)=0,"",IF(COUNTA($E42:$AB42)-COUNTIF($E$15:$E44,"A")&lt;3,0,SMALL($E42:$AB42,3)))</f>
        <v>0</v>
      </c>
      <c r="AF42">
        <f>IF(COUNTA($E42:$AB42)=0,"",IF(COUNTA($E42:$AB42)-COUNTIF($E$15:$E44,"A")&lt;4,0,SMALL($E42:$AB42,4)))</f>
        <v>0</v>
      </c>
      <c r="AG42">
        <f>IF(COUNTA(E42:AA42)=0,"",SUM(AC42:AF42))</f>
        <v>196</v>
      </c>
      <c r="AH42" s="33">
        <f>23-COUNTBLANK(E42:AA42)</f>
        <v>2</v>
      </c>
    </row>
    <row r="43" spans="1:34" x14ac:dyDescent="0.3">
      <c r="A43" s="34" t="s">
        <v>103</v>
      </c>
      <c r="B43" s="35"/>
      <c r="C43" s="35"/>
      <c r="D43" s="35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7"/>
      <c r="AC43" t="str">
        <f>IF(COUNTA($E43:$AB43)=0,"",IF(COUNTA($E43:AB43)-COUNTIF($E$15:$E45,"A")&lt;1,0,SMALL($E43:$AB43,1)))</f>
        <v/>
      </c>
      <c r="AD43" t="str">
        <f>IF(COUNTA($E43:$AB43)=0,"",IF(COUNTA($E43:$AB43)-COUNTIF($E$15:$E45,"A")&lt;2,0,SMALL($E43:$AB43,2)))</f>
        <v/>
      </c>
      <c r="AE43" t="str">
        <f>IF(COUNTA($E43:$AB43)=0,"",IF(COUNTA($E43:$AB43)-COUNTIF($E$15:$E45,"A")&lt;3,0,SMALL($E43:$AB43,3)))</f>
        <v/>
      </c>
      <c r="AF43" t="str">
        <f>IF(COUNTA($E43:$AB43)=0,"",IF(COUNTA($E43:$AB43)-COUNTIF($E$15:$E45,"A")&lt;4,0,SMALL($E43:$AB43,4)))</f>
        <v/>
      </c>
      <c r="AG43" t="str">
        <f>IF(COUNTA(E43:AA43)=0,"",SUM(AC43:AF43))</f>
        <v/>
      </c>
      <c r="AH43" s="33">
        <f>23-COUNTBLANK(E43:AA43)</f>
        <v>0</v>
      </c>
    </row>
    <row r="44" spans="1:34" x14ac:dyDescent="0.3">
      <c r="A44" s="38" t="s">
        <v>104</v>
      </c>
      <c r="B44" t="s">
        <v>70</v>
      </c>
      <c r="C44" t="s">
        <v>105</v>
      </c>
      <c r="D44" t="s">
        <v>36</v>
      </c>
      <c r="H44" s="3">
        <v>2</v>
      </c>
      <c r="J44" s="3">
        <v>1</v>
      </c>
      <c r="K44" s="3">
        <v>3</v>
      </c>
      <c r="P44" s="3"/>
      <c r="Q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>
        <f>IF(COUNTA($E44:$AB44)=0,"",IF(COUNTA($E44:AB44)-COUNTIF($E$15:$E45,"A")&lt;1,0,SMALL($E44:$AB44,1)))</f>
        <v>1</v>
      </c>
      <c r="AD44">
        <f>IF(COUNTA($E44:$AB44)=0,"",IF(COUNTA($E44:$AB44)-COUNTIF($E$15:$E45,"A")&lt;2,0,SMALL($E44:$AB44,2)))</f>
        <v>2</v>
      </c>
      <c r="AE44">
        <f>IF(COUNTA($E44:$AB44)=0,"",IF(COUNTA($E44:$AB44)-COUNTIF($E$15:$E45,"A")&lt;3,0,SMALL($E44:$AB44,3)))</f>
        <v>3</v>
      </c>
      <c r="AF44">
        <f>IF(COUNTA($E44:$AB44)=0,"",IF(COUNTA($E44:$AB44)-COUNTIF($E$15:$E45,"A")&lt;4,0,SMALL($E44:$AB44,4)))</f>
        <v>0</v>
      </c>
      <c r="AG44">
        <f>IF(COUNTA(E44:AA44)=0,"",SUM(AC44:AF44))</f>
        <v>6</v>
      </c>
      <c r="AH44" s="33">
        <f>23-COUNTBLANK(E44:AA44)</f>
        <v>3</v>
      </c>
    </row>
    <row r="45" spans="1:34" x14ac:dyDescent="0.3">
      <c r="A45" t="s">
        <v>106</v>
      </c>
      <c r="B45" t="s">
        <v>107</v>
      </c>
      <c r="C45" t="s">
        <v>105</v>
      </c>
      <c r="D45" t="s">
        <v>108</v>
      </c>
      <c r="I45" s="3">
        <v>3</v>
      </c>
      <c r="P45" s="3">
        <v>2</v>
      </c>
      <c r="Q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>
        <f>IF(COUNTA($E45:$AB45)=0,"",IF(COUNTA($E45:AB45)-COUNTIF($E$15:$E45,"A")&lt;1,0,SMALL($E45:$AB45,1)))</f>
        <v>2</v>
      </c>
      <c r="AD45">
        <f>IF(COUNTA($E45:$AB45)=0,"",IF(COUNTA($E45:$AB45)-COUNTIF($E$15:$E45,"A")&lt;2,0,SMALL($E45:$AB45,2)))</f>
        <v>3</v>
      </c>
      <c r="AE45">
        <f>IF(COUNTA($E45:$AB45)=0,"",IF(COUNTA($E45:$AB45)-COUNTIF($E$15:$E45,"A")&lt;3,0,SMALL($E45:$AB45,3)))</f>
        <v>0</v>
      </c>
      <c r="AF45">
        <f>IF(COUNTA($E45:$AB45)=0,"",IF(COUNTA($E45:$AB45)-COUNTIF($E$15:$E45,"A")&lt;4,0,SMALL($E45:$AB45,4)))</f>
        <v>0</v>
      </c>
      <c r="AG45">
        <f>IF(COUNTA(E45:AA45)=0,"",SUM(AC45:AF45))</f>
        <v>5</v>
      </c>
      <c r="AH45" s="33">
        <f>23-COUNTBLANK(E45:AA45)</f>
        <v>2</v>
      </c>
    </row>
    <row r="46" spans="1:34" x14ac:dyDescent="0.3">
      <c r="A46" t="s">
        <v>109</v>
      </c>
      <c r="B46" t="s">
        <v>107</v>
      </c>
      <c r="C46" t="s">
        <v>110</v>
      </c>
      <c r="D46" t="s">
        <v>73</v>
      </c>
      <c r="G46" s="3">
        <v>10</v>
      </c>
      <c r="K46" s="3">
        <v>2</v>
      </c>
      <c r="P46" s="3"/>
      <c r="Q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>
        <f>IF(COUNTA($E46:$AB46)=0,"",IF(COUNTA($E46:AB46)-COUNTIF($E$15:$E47,"A")&lt;1,0,SMALL($E46:$AB46,1)))</f>
        <v>2</v>
      </c>
      <c r="AD46">
        <f>IF(COUNTA($E46:$AB46)=0,"",IF(COUNTA($E46:$AB46)-COUNTIF($E$15:$E47,"A")&lt;2,0,SMALL($E46:$AB46,2)))</f>
        <v>10</v>
      </c>
      <c r="AE46">
        <f>IF(COUNTA($E46:$AB46)=0,"",IF(COUNTA($E46:$AB46)-COUNTIF($E$15:$E47,"A")&lt;3,0,SMALL($E46:$AB46,3)))</f>
        <v>0</v>
      </c>
      <c r="AF46">
        <f>IF(COUNTA($E46:$AB46)=0,"",IF(COUNTA($E46:$AB46)-COUNTIF($E$15:$E47,"A")&lt;4,0,SMALL($E46:$AB46,4)))</f>
        <v>0</v>
      </c>
      <c r="AG46">
        <f>IF(COUNTA(E46:AA46)=0,"",SUM(AC46:AF46))</f>
        <v>12</v>
      </c>
      <c r="AH46" s="33">
        <f>23-COUNTBLANK(E46:AA46)</f>
        <v>2</v>
      </c>
    </row>
    <row r="47" spans="1:34" x14ac:dyDescent="0.3">
      <c r="A47" s="34" t="s">
        <v>111</v>
      </c>
      <c r="B47" s="35"/>
      <c r="C47" s="36"/>
      <c r="D47" s="35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7"/>
      <c r="AC47" t="str">
        <f>IF(COUNTA($E47:$AB47)=0,"",IF(COUNTA($E47:AB47)-COUNTIF($E$15:$E48,"A")&lt;1,0,SMALL($E47:$AB47,1)))</f>
        <v/>
      </c>
      <c r="AD47" t="str">
        <f>IF(COUNTA($E47:$AB47)=0,"",IF(COUNTA($E47:$AB47)-COUNTIF($E$15:$E48,"A")&lt;2,0,SMALL($E47:$AB47,2)))</f>
        <v/>
      </c>
      <c r="AE47" t="str">
        <f>IF(COUNTA($E47:$AB47)=0,"",IF(COUNTA($E47:$AB47)-COUNTIF($E$15:$E48,"A")&lt;3,0,SMALL($E47:$AB47,3)))</f>
        <v/>
      </c>
      <c r="AF47" t="str">
        <f>IF(COUNTA($E47:$AB47)=0,"",IF(COUNTA($E47:$AB47)-COUNTIF($E$15:$E48,"A")&lt;4,0,SMALL($E47:$AB47,4)))</f>
        <v/>
      </c>
      <c r="AG47" t="str">
        <f>IF(COUNTA(E47:AA47)=0,"",SUM(AC47:AF47))</f>
        <v/>
      </c>
      <c r="AH47" s="33">
        <f>23-COUNTBLANK(E47:AA47)</f>
        <v>0</v>
      </c>
    </row>
    <row r="48" spans="1:34" ht="13.8" customHeight="1" x14ac:dyDescent="0.3">
      <c r="A48" s="38" t="s">
        <v>60</v>
      </c>
      <c r="B48" t="s">
        <v>61</v>
      </c>
      <c r="C48" t="s">
        <v>62</v>
      </c>
      <c r="D48" t="s">
        <v>63</v>
      </c>
      <c r="H48" s="3">
        <v>4</v>
      </c>
      <c r="I48" s="3">
        <v>39</v>
      </c>
      <c r="J48" s="3">
        <v>1</v>
      </c>
      <c r="K48" s="3">
        <v>5</v>
      </c>
      <c r="P48" s="3"/>
      <c r="Q48" s="3">
        <v>2</v>
      </c>
      <c r="R48" s="3">
        <v>4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>
        <f>IF(COUNTA($E48:$AB48)=0,"",IF(COUNTA($E48:AB48)-COUNTIF($E$15:$E52,"A")&lt;1,0,SMALL($E48:$AB48,1)))</f>
        <v>1</v>
      </c>
      <c r="AD48">
        <f>IF(COUNTA($E48:$AB48)=0,"",IF(COUNTA($E48:$AB48)-COUNTIF($E$15:$E52,"A")&lt;2,0,SMALL($E48:$AB48,2)))</f>
        <v>2</v>
      </c>
      <c r="AE48">
        <f>IF(COUNTA($E48:$AB48)=0,"",IF(COUNTA($E48:$AB48)-COUNTIF($E$15:$E52,"A")&lt;3,0,SMALL($E48:$AB48,3)))</f>
        <v>4</v>
      </c>
      <c r="AF48">
        <f>IF(COUNTA($E48:$AB48)=0,"",IF(COUNTA($E48:$AB48)-COUNTIF($E$15:$E52,"A")&lt;4,0,SMALL($E48:$AB48,4)))</f>
        <v>4</v>
      </c>
      <c r="AG48">
        <f>IF(COUNTA(E48:AA48)=0,"",SUM(AC48:AF48))</f>
        <v>11</v>
      </c>
      <c r="AH48" s="33">
        <f>23-COUNTBLANK(E48:AA48)</f>
        <v>6</v>
      </c>
    </row>
    <row r="49" spans="1:34" x14ac:dyDescent="0.3">
      <c r="A49" t="s">
        <v>72</v>
      </c>
      <c r="B49" t="s">
        <v>70</v>
      </c>
      <c r="C49" t="s">
        <v>62</v>
      </c>
      <c r="D49" t="s">
        <v>73</v>
      </c>
      <c r="G49" s="3">
        <v>5</v>
      </c>
      <c r="I49" s="3">
        <v>10</v>
      </c>
      <c r="J49" s="3">
        <v>3</v>
      </c>
      <c r="K49" s="3">
        <v>6</v>
      </c>
      <c r="L49" s="3">
        <v>4</v>
      </c>
      <c r="P49" s="3"/>
      <c r="Q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>
        <f>IF(COUNTA($E49:$AB49)=0,"",IF(COUNTA($E49:AB49)-COUNTIF($E$15:$E46,"A")&lt;1,0,SMALL($E49:$AB49,1)))</f>
        <v>3</v>
      </c>
      <c r="AD49">
        <f>IF(COUNTA($E49:$AB49)=0,"",IF(COUNTA($E49:$AB49)-COUNTIF($E$15:$E46,"A")&lt;2,0,SMALL($E49:$AB49,2)))</f>
        <v>4</v>
      </c>
      <c r="AE49">
        <f>IF(COUNTA($E49:$AB49)=0,"",IF(COUNTA($E49:$AB49)-COUNTIF($E$15:$E46,"A")&lt;3,0,SMALL($E49:$AB49,3)))</f>
        <v>5</v>
      </c>
      <c r="AF49">
        <f>IF(COUNTA($E49:$AB49)=0,"",IF(COUNTA($E49:$AB49)-COUNTIF($E$15:$E46,"A")&lt;4,0,SMALL($E49:$AB49,4)))</f>
        <v>6</v>
      </c>
      <c r="AG49">
        <f>IF(COUNTA(E49:AA49)=0,"",SUM(AC49:AF49))</f>
        <v>18</v>
      </c>
      <c r="AH49" s="33">
        <f>23-COUNTBLANK(E49:AA49)</f>
        <v>5</v>
      </c>
    </row>
    <row r="50" spans="1:34" x14ac:dyDescent="0.3">
      <c r="A50" t="s">
        <v>86</v>
      </c>
      <c r="B50" t="s">
        <v>87</v>
      </c>
      <c r="C50" t="s">
        <v>62</v>
      </c>
      <c r="D50" t="s">
        <v>88</v>
      </c>
      <c r="I50" s="3">
        <v>13</v>
      </c>
      <c r="L50" s="3">
        <v>6</v>
      </c>
      <c r="P50" s="3">
        <v>4</v>
      </c>
      <c r="Q50" s="3">
        <v>1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>
        <f>IF(COUNTA($E50:$AB50)=0,"",IF(COUNTA($E50:AB50)-COUNTIF($E$15:$E49,"A")&lt;1,0,SMALL($E50:$AB50,1)))</f>
        <v>1</v>
      </c>
      <c r="AD50">
        <f>IF(COUNTA($E50:$AB50)=0,"",IF(COUNTA($E50:$AB50)-COUNTIF($E$15:$E49,"A")&lt;2,0,SMALL($E50:$AB50,2)))</f>
        <v>4</v>
      </c>
      <c r="AE50">
        <f>IF(COUNTA($E50:$AB50)=0,"",IF(COUNTA($E50:$AB50)-COUNTIF($E$15:$E49,"A")&lt;3,0,SMALL($E50:$AB50,3)))</f>
        <v>6</v>
      </c>
      <c r="AF50">
        <f>IF(COUNTA($E50:$AB50)=0,"",IF(COUNTA($E50:$AB50)-COUNTIF($E$15:$E49,"A")&lt;4,0,SMALL($E50:$AB50,4)))</f>
        <v>13</v>
      </c>
      <c r="AG50">
        <f>IF(COUNTA(E50:AA50)=0,"",SUM(AC50:AF50))</f>
        <v>24</v>
      </c>
      <c r="AH50" s="33">
        <f>23-COUNTBLANK(E50:AA50)</f>
        <v>4</v>
      </c>
    </row>
    <row r="51" spans="1:34" x14ac:dyDescent="0.3">
      <c r="A51" s="34" t="s">
        <v>112</v>
      </c>
      <c r="B51" s="35"/>
      <c r="C51" s="36"/>
      <c r="D51" s="35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7"/>
      <c r="AC51" t="str">
        <f>IF(COUNTA($E51:$AB51)=0,"",IF(COUNTA($E51:AB51)-COUNTIF($E$15:$E58,"A")&lt;1,0,SMALL($E51:$AB51,1)))</f>
        <v/>
      </c>
      <c r="AD51" t="str">
        <f>IF(COUNTA($E51:$AB51)=0,"",IF(COUNTA($E51:$AB51)-COUNTIF($E$15:$E58,"A")&lt;2,0,SMALL($E51:$AB51,2)))</f>
        <v/>
      </c>
      <c r="AE51" t="str">
        <f>IF(COUNTA($E51:$AB51)=0,"",IF(COUNTA($E51:$AB51)-COUNTIF($E$15:$E58,"A")&lt;3,0,SMALL($E51:$AB51,3)))</f>
        <v/>
      </c>
      <c r="AF51" t="str">
        <f>IF(COUNTA($E51:$AB51)=0,"",IF(COUNTA($E51:$AB51)-COUNTIF($E$15:$E58,"A")&lt;4,0,SMALL($E51:$AB51,4)))</f>
        <v/>
      </c>
      <c r="AG51" t="str">
        <f>IF(COUNTA(E51:AA51)=0,"",SUM(AC51:AF51))</f>
        <v/>
      </c>
      <c r="AH51" s="33">
        <f>23-COUNTBLANK(E51:AA51)</f>
        <v>0</v>
      </c>
    </row>
    <row r="52" spans="1:34" x14ac:dyDescent="0.3">
      <c r="A52" s="38" t="s">
        <v>113</v>
      </c>
      <c r="B52" t="s">
        <v>107</v>
      </c>
      <c r="C52" t="s">
        <v>82</v>
      </c>
      <c r="D52" t="s">
        <v>83</v>
      </c>
      <c r="F52" s="3">
        <v>3</v>
      </c>
      <c r="I52" s="3">
        <v>22</v>
      </c>
      <c r="L52" s="3">
        <v>14</v>
      </c>
      <c r="M52" s="3">
        <v>6</v>
      </c>
      <c r="P52" s="3">
        <v>20</v>
      </c>
      <c r="Q52" s="3">
        <v>3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>
        <f>IF(COUNTA($E52:$AB52)=0,"",IF(COUNTA($E52:AB52)-COUNTIF($E$15:$E53,"A")&lt;1,0,SMALL($E52:$AB52,1)))</f>
        <v>3</v>
      </c>
      <c r="AD52">
        <f>IF(COUNTA($E52:$AB52)=0,"",IF(COUNTA($E52:$AB52)-COUNTIF($E$15:$E53,"A")&lt;2,0,SMALL($E52:$AB52,2)))</f>
        <v>3</v>
      </c>
      <c r="AE52">
        <f>IF(COUNTA($E52:$AB52)=0,"",IF(COUNTA($E52:$AB52)-COUNTIF($E$15:$E53,"A")&lt;3,0,SMALL($E52:$AB52,3)))</f>
        <v>6</v>
      </c>
      <c r="AF52">
        <f>IF(COUNTA($E52:$AB52)=0,"",IF(COUNTA($E52:$AB52)-COUNTIF($E$15:$E53,"A")&lt;4,0,SMALL($E52:$AB52,4)))</f>
        <v>14</v>
      </c>
      <c r="AG52">
        <f>IF(COUNTA(E52:AA52)=0,"",SUM(AC52:AF52))</f>
        <v>26</v>
      </c>
      <c r="AH52" s="33">
        <f>23-COUNTBLANK(E52:AA52)</f>
        <v>6</v>
      </c>
    </row>
    <row r="53" spans="1:34" x14ac:dyDescent="0.3">
      <c r="A53" t="s">
        <v>184</v>
      </c>
      <c r="B53" t="s">
        <v>70</v>
      </c>
      <c r="C53" t="s">
        <v>67</v>
      </c>
      <c r="D53" t="s">
        <v>185</v>
      </c>
      <c r="F53" s="3">
        <v>2</v>
      </c>
      <c r="J53" s="3">
        <v>6</v>
      </c>
      <c r="K53" s="3">
        <v>19</v>
      </c>
      <c r="P53" s="3"/>
      <c r="Q53" s="3">
        <v>8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>
        <f>IF(COUNTA($E53:$AB53)=0,"",IF(COUNTA($E53:AB53)-COUNTIF($E$15:$E55,"A")&lt;1,0,SMALL($E53:$AB53,1)))</f>
        <v>2</v>
      </c>
      <c r="AD53">
        <f>IF(COUNTA($E53:$AB53)=0,"",IF(COUNTA($E53:$AB53)-COUNTIF($E$15:$E55,"A")&lt;2,0,SMALL($E53:$AB53,2)))</f>
        <v>6</v>
      </c>
      <c r="AE53">
        <f>IF(COUNTA($E53:$AB53)=0,"",IF(COUNTA($E53:$AB53)-COUNTIF($E$15:$E55,"A")&lt;3,0,SMALL($E53:$AB53,3)))</f>
        <v>8</v>
      </c>
      <c r="AF53">
        <f>IF(COUNTA($E53:$AB53)=0,"",IF(COUNTA($E53:$AB53)-COUNTIF($E$15:$E55,"A")&lt;4,0,SMALL($E53:$AB53,4)))</f>
        <v>19</v>
      </c>
      <c r="AG53">
        <f>IF(COUNTA(E53:AA53)=0,"",SUM(AC53:AF53))</f>
        <v>35</v>
      </c>
      <c r="AH53" s="33">
        <f>23-COUNTBLANK(E53:AA53)</f>
        <v>4</v>
      </c>
    </row>
    <row r="54" spans="1:34" x14ac:dyDescent="0.3">
      <c r="A54" t="s">
        <v>114</v>
      </c>
      <c r="B54" t="s">
        <v>70</v>
      </c>
      <c r="C54" t="s">
        <v>82</v>
      </c>
      <c r="D54" t="s">
        <v>115</v>
      </c>
      <c r="F54" s="3">
        <v>12</v>
      </c>
      <c r="I54" s="3">
        <v>48</v>
      </c>
      <c r="J54" s="3">
        <v>5</v>
      </c>
      <c r="M54" s="3">
        <v>12</v>
      </c>
      <c r="P54" s="3">
        <v>18</v>
      </c>
      <c r="Q54" s="3">
        <v>9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>
        <f>IF(COUNTA($E54:$AB54)=0,"",IF(COUNTA($E54:AB54)-COUNTIF($E$15:$E129,"A")&lt;1,0,SMALL($E54:$AB54,1)))</f>
        <v>5</v>
      </c>
      <c r="AD54">
        <f>IF(COUNTA($E54:$AB54)=0,"",IF(COUNTA($E54:$AB54)-COUNTIF($E$15:$E129,"A")&lt;2,0,SMALL($E54:$AB54,2)))</f>
        <v>9</v>
      </c>
      <c r="AE54">
        <f>IF(COUNTA($E54:$AB54)=0,"",IF(COUNTA($E54:$AB54)-COUNTIF($E$15:$E129,"A")&lt;3,0,SMALL($E54:$AB54,3)))</f>
        <v>12</v>
      </c>
      <c r="AF54">
        <f>IF(COUNTA($E54:$AB54)=0,"",IF(COUNTA($E54:$AB54)-COUNTIF($E$15:$E129,"A")&lt;4,0,SMALL($E54:$AB54,4)))</f>
        <v>12</v>
      </c>
      <c r="AG54">
        <f>IF(COUNTA(E54:AA54)=0,"",SUM(AC54:AF54))</f>
        <v>38</v>
      </c>
      <c r="AH54" s="33">
        <f>23-COUNTBLANK(E54:AA54)</f>
        <v>6</v>
      </c>
    </row>
    <row r="55" spans="1:34" x14ac:dyDescent="0.3">
      <c r="A55" s="34" t="s">
        <v>117</v>
      </c>
      <c r="B55" s="35"/>
      <c r="C55" s="36"/>
      <c r="D55" s="35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7"/>
      <c r="AC55" t="str">
        <f>IF(COUNTA($E55:$AB55)=0,"",IF(COUNTA($E55:AB55)-COUNTIF($E$15:$E72,"A")&lt;1,0,SMALL($E55:$AB55,1)))</f>
        <v/>
      </c>
      <c r="AD55" t="str">
        <f>IF(COUNTA($E55:$AB55)=0,"",IF(COUNTA($E55:$AB55)-COUNTIF($E$15:$E72,"A")&lt;2,0,SMALL($E55:$AB55,2)))</f>
        <v/>
      </c>
      <c r="AE55" t="str">
        <f>IF(COUNTA($E55:$AB55)=0,"",IF(COUNTA($E55:$AB55)-COUNTIF($E$15:$E72,"A")&lt;3,0,SMALL($E55:$AB55,3)))</f>
        <v/>
      </c>
      <c r="AF55" t="str">
        <f>IF(COUNTA($E55:$AB55)=0,"",IF(COUNTA($E55:$AB55)-COUNTIF($E$15:$E72,"A")&lt;4,0,SMALL($E55:$AB55,4)))</f>
        <v/>
      </c>
      <c r="AG55" t="str">
        <f>IF(COUNTA(E55:AA55)=0,"",SUM(AC55:AF55))</f>
        <v/>
      </c>
      <c r="AH55" s="33">
        <f>23-COUNTBLANK(E55:AA55)</f>
        <v>0</v>
      </c>
    </row>
    <row r="56" spans="1:34" x14ac:dyDescent="0.3">
      <c r="A56" s="38" t="s">
        <v>69</v>
      </c>
      <c r="B56" t="s">
        <v>70</v>
      </c>
      <c r="C56" t="s">
        <v>51</v>
      </c>
      <c r="D56" t="s">
        <v>71</v>
      </c>
      <c r="E56" s="3">
        <v>6</v>
      </c>
      <c r="I56" s="3">
        <v>39</v>
      </c>
      <c r="J56" s="3">
        <v>15</v>
      </c>
      <c r="K56" s="3">
        <v>23</v>
      </c>
      <c r="M56" s="3">
        <v>8</v>
      </c>
      <c r="N56" s="3">
        <v>10</v>
      </c>
      <c r="O56" s="3">
        <v>5</v>
      </c>
      <c r="P56" s="3">
        <v>64</v>
      </c>
      <c r="Q56" s="3">
        <v>5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>
        <f>IF(COUNTA($E56:$AB56)=0,"",IF(COUNTA($E56:AB56)-COUNTIF($E$15:$E57,"A")&lt;1,0,SMALL($E56:$AB56,1)))</f>
        <v>5</v>
      </c>
      <c r="AD56">
        <f>IF(COUNTA($E56:$AB56)=0,"",IF(COUNTA($E56:$AB56)-COUNTIF($E$15:$E57,"A")&lt;2,0,SMALL($E56:$AB56,2)))</f>
        <v>5</v>
      </c>
      <c r="AE56">
        <f>IF(COUNTA($E56:$AB56)=0,"",IF(COUNTA($E56:$AB56)-COUNTIF($E$15:$E57,"A")&lt;3,0,SMALL($E56:$AB56,3)))</f>
        <v>6</v>
      </c>
      <c r="AF56">
        <f>IF(COUNTA($E56:$AB56)=0,"",IF(COUNTA($E56:$AB56)-COUNTIF($E$15:$E57,"A")&lt;4,0,SMALL($E56:$AB56,4)))</f>
        <v>8</v>
      </c>
      <c r="AG56">
        <f>IF(COUNTA(E56:AA56)=0,"",SUM(AC56:AF56))</f>
        <v>24</v>
      </c>
      <c r="AH56" s="33">
        <f>23-COUNTBLANK(E56:AA56)</f>
        <v>9</v>
      </c>
    </row>
    <row r="57" spans="1:34" x14ac:dyDescent="0.3">
      <c r="A57" t="s">
        <v>118</v>
      </c>
      <c r="B57" t="s">
        <v>70</v>
      </c>
      <c r="C57" t="s">
        <v>51</v>
      </c>
      <c r="D57" t="s">
        <v>75</v>
      </c>
      <c r="E57" s="3">
        <v>8</v>
      </c>
      <c r="F57" s="3">
        <v>10</v>
      </c>
      <c r="J57" s="3">
        <v>26</v>
      </c>
      <c r="M57" s="3">
        <v>7</v>
      </c>
      <c r="P57" s="3"/>
      <c r="Q57" s="3">
        <v>6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>
        <f>IF(COUNTA($E57:$AB57)=0,"",IF(COUNTA($E57:AB57)-COUNTIF($E$15:$E58,"A")&lt;1,0,SMALL($E57:$AB57,1)))</f>
        <v>6</v>
      </c>
      <c r="AD57">
        <f>IF(COUNTA($E57:$AB57)=0,"",IF(COUNTA($E57:$AB57)-COUNTIF($E$15:$E58,"A")&lt;2,0,SMALL($E57:$AB57,2)))</f>
        <v>7</v>
      </c>
      <c r="AE57">
        <f>IF(COUNTA($E57:$AB57)=0,"",IF(COUNTA($E57:$AB57)-COUNTIF($E$15:$E58,"A")&lt;3,0,SMALL($E57:$AB57,3)))</f>
        <v>8</v>
      </c>
      <c r="AF57">
        <f>IF(COUNTA($E57:$AB57)=0,"",IF(COUNTA($E57:$AB57)-COUNTIF($E$15:$E58,"A")&lt;4,0,SMALL($E57:$AB57,4)))</f>
        <v>10</v>
      </c>
      <c r="AG57">
        <f>IF(COUNTA(E57:AA57)=0,"",SUM(AC57:AF57))</f>
        <v>31</v>
      </c>
      <c r="AH57" s="33">
        <f>23-COUNTBLANK(E57:AA57)</f>
        <v>5</v>
      </c>
    </row>
    <row r="58" spans="1:34" x14ac:dyDescent="0.3">
      <c r="A58" t="s">
        <v>211</v>
      </c>
      <c r="B58" t="s">
        <v>107</v>
      </c>
      <c r="C58" t="s">
        <v>51</v>
      </c>
      <c r="D58" t="s">
        <v>35</v>
      </c>
      <c r="H58" s="3">
        <v>20</v>
      </c>
      <c r="I58" s="3">
        <v>37</v>
      </c>
      <c r="M58" s="3">
        <v>2</v>
      </c>
      <c r="N58" s="3">
        <v>8</v>
      </c>
      <c r="P58" s="3">
        <v>28</v>
      </c>
      <c r="Q58" s="3">
        <v>2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>
        <f>IF(COUNTA($E58:$AB58)=0,"",IF(COUNTA($E58:AB58)-COUNTIF($E$15:$E59,"A")&lt;1,0,SMALL($E58:$AB58,1)))</f>
        <v>2</v>
      </c>
      <c r="AD58">
        <f>IF(COUNTA($E58:$AB58)=0,"",IF(COUNTA($E58:$AB58)-COUNTIF($E$15:$E59,"A")&lt;2,0,SMALL($E58:$AB58,2)))</f>
        <v>2</v>
      </c>
      <c r="AE58">
        <f>IF(COUNTA($E58:$AB58)=0,"",IF(COUNTA($E58:$AB58)-COUNTIF($E$15:$E59,"A")&lt;3,0,SMALL($E58:$AB58,3)))</f>
        <v>8</v>
      </c>
      <c r="AF58">
        <f>IF(COUNTA($E58:$AB58)=0,"",IF(COUNTA($E58:$AB58)-COUNTIF($E$15:$E59,"A")&lt;4,0,SMALL($E58:$AB58,4)))</f>
        <v>20</v>
      </c>
      <c r="AG58">
        <f>IF(COUNTA(E58:AA58)=0,"",SUM(AC58:AF58))</f>
        <v>32</v>
      </c>
      <c r="AH58" s="33">
        <f>23-COUNTBLANK(E58:AA58)</f>
        <v>6</v>
      </c>
    </row>
    <row r="59" spans="1:34" x14ac:dyDescent="0.3">
      <c r="A59" s="34" t="s">
        <v>119</v>
      </c>
      <c r="B59" s="35"/>
      <c r="C59" s="36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7"/>
      <c r="AC59" t="str">
        <f>IF(COUNTA($E59:$AB59)=0,"",IF(COUNTA($E59:AB59)-COUNTIF($E$15:$E62,"A")&lt;1,0,SMALL($E59:$AB59,1)))</f>
        <v/>
      </c>
      <c r="AD59" t="str">
        <f>IF(COUNTA($E59:$AB59)=0,"",IF(COUNTA($E59:$AB59)-COUNTIF($E$15:$E62,"A")&lt;2,0,SMALL($E59:$AB59,2)))</f>
        <v/>
      </c>
      <c r="AE59" t="str">
        <f>IF(COUNTA($E59:$AB59)=0,"",IF(COUNTA($E59:$AB59)-COUNTIF($E$15:$E62,"A")&lt;3,0,SMALL($E59:$AB59,3)))</f>
        <v/>
      </c>
      <c r="AF59" t="str">
        <f>IF(COUNTA($E59:$AB59)=0,"",IF(COUNTA($E59:$AB59)-COUNTIF($E$15:$E62,"A")&lt;4,0,SMALL($E59:$AB59,4)))</f>
        <v/>
      </c>
      <c r="AG59" t="str">
        <f>IF(COUNTA(E59:AA59)=0,"",SUM(AC59:AF59))</f>
        <v/>
      </c>
      <c r="AH59" s="33">
        <f>23-COUNTBLANK(E59:AA59)</f>
        <v>0</v>
      </c>
    </row>
    <row r="60" spans="1:34" x14ac:dyDescent="0.3">
      <c r="A60" s="38" t="s">
        <v>120</v>
      </c>
      <c r="B60" t="s">
        <v>70</v>
      </c>
      <c r="C60" t="s">
        <v>57</v>
      </c>
      <c r="D60" t="s">
        <v>121</v>
      </c>
      <c r="H60" s="3">
        <v>10</v>
      </c>
      <c r="J60" s="3">
        <v>8</v>
      </c>
      <c r="M60" s="3">
        <v>4</v>
      </c>
      <c r="O60" s="3">
        <v>1</v>
      </c>
      <c r="P60" s="3"/>
      <c r="Q60" s="3">
        <v>5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>
        <f>IF(COUNTA($E60:$AB60)=0,"",IF(COUNTA($E60:AB60)-COUNTIF($E$15:$E62,"A")&lt;1,0,SMALL($E60:$AB60,1)))</f>
        <v>1</v>
      </c>
      <c r="AD60">
        <f>IF(COUNTA($E60:$AB60)=0,"",IF(COUNTA($E60:$AB60)-COUNTIF($E$15:$E62,"A")&lt;2,0,SMALL($E60:$AB60,2)))</f>
        <v>4</v>
      </c>
      <c r="AE60">
        <f>IF(COUNTA($E60:$AB60)=0,"",IF(COUNTA($E60:$AB60)-COUNTIF($E$15:$E62,"A")&lt;3,0,SMALL($E60:$AB60,3)))</f>
        <v>5</v>
      </c>
      <c r="AF60">
        <f>IF(COUNTA($E60:$AB60)=0,"",IF(COUNTA($E60:$AB60)-COUNTIF($E$15:$E62,"A")&lt;4,0,SMALL($E60:$AB60,4)))</f>
        <v>8</v>
      </c>
      <c r="AG60">
        <f>IF(COUNTA(E60:AA60)=0,"",SUM(AC60:AF60))</f>
        <v>18</v>
      </c>
      <c r="AH60" s="33">
        <f>23-COUNTBLANK(E60:AA60)</f>
        <v>5</v>
      </c>
    </row>
    <row r="61" spans="1:34" x14ac:dyDescent="0.3">
      <c r="A61" t="s">
        <v>122</v>
      </c>
      <c r="B61" t="s">
        <v>70</v>
      </c>
      <c r="C61" t="s">
        <v>57</v>
      </c>
      <c r="D61" t="s">
        <v>123</v>
      </c>
      <c r="E61" s="3">
        <v>5</v>
      </c>
      <c r="J61" s="3">
        <v>11</v>
      </c>
      <c r="K61" s="3">
        <v>52</v>
      </c>
      <c r="M61" s="3">
        <v>11</v>
      </c>
      <c r="N61" s="3">
        <v>24</v>
      </c>
      <c r="P61" s="3"/>
      <c r="Q61" s="3">
        <v>17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>
        <f>IF(COUNTA($E61:$AB61)=0,"",IF(COUNTA($E61:AB61)-COUNTIF($E$15:$E62,"A")&lt;1,0,SMALL($E61:$AB61,1)))</f>
        <v>5</v>
      </c>
      <c r="AD61">
        <f>IF(COUNTA($E61:$AB61)=0,"",IF(COUNTA($E61:$AB61)-COUNTIF($E$15:$E62,"A")&lt;2,0,SMALL($E61:$AB61,2)))</f>
        <v>11</v>
      </c>
      <c r="AE61">
        <f>IF(COUNTA($E61:$AB61)=0,"",IF(COUNTA($E61:$AB61)-COUNTIF($E$15:$E62,"A")&lt;3,0,SMALL($E61:$AB61,3)))</f>
        <v>11</v>
      </c>
      <c r="AF61">
        <f>IF(COUNTA($E61:$AB61)=0,"",IF(COUNTA($E61:$AB61)-COUNTIF($E$15:$E62,"A")&lt;4,0,SMALL($E61:$AB61,4)))</f>
        <v>17</v>
      </c>
      <c r="AG61">
        <f>IF(COUNTA(E61:AA61)=0,"",SUM(AC61:AF61))</f>
        <v>44</v>
      </c>
      <c r="AH61" s="33">
        <f>23-COUNTBLANK(E61:AA61)</f>
        <v>6</v>
      </c>
    </row>
    <row r="62" spans="1:34" x14ac:dyDescent="0.3">
      <c r="A62" t="s">
        <v>89</v>
      </c>
      <c r="B62" t="s">
        <v>87</v>
      </c>
      <c r="C62" t="s">
        <v>57</v>
      </c>
      <c r="D62" t="s">
        <v>80</v>
      </c>
      <c r="F62" s="3">
        <v>16</v>
      </c>
      <c r="I62" s="3">
        <v>29</v>
      </c>
      <c r="M62" s="3">
        <v>3</v>
      </c>
      <c r="P62" s="3">
        <v>24</v>
      </c>
      <c r="Q62" s="3">
        <v>6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>
        <f>IF(COUNTA($E62:$AB62)=0,"",IF(COUNTA($E62:AB62)-COUNTIF($E$15:$E80,"A")&lt;1,0,SMALL($E62:$AB62,1)))</f>
        <v>3</v>
      </c>
      <c r="AD62">
        <f>IF(COUNTA($E62:$AB62)=0,"",IF(COUNTA($E62:$AB62)-COUNTIF($E$15:$E80,"A")&lt;2,0,SMALL($E62:$AB62,2)))</f>
        <v>6</v>
      </c>
      <c r="AE62">
        <f>IF(COUNTA($E62:$AB62)=0,"",IF(COUNTA($E62:$AB62)-COUNTIF($E$15:$E80,"A")&lt;3,0,SMALL($E62:$AB62,3)))</f>
        <v>16</v>
      </c>
      <c r="AF62">
        <f>IF(COUNTA($E62:$AB62)=0,"",IF(COUNTA($E62:$AB62)-COUNTIF($E$15:$E80,"A")&lt;4,0,SMALL($E62:$AB62,4)))</f>
        <v>24</v>
      </c>
      <c r="AG62">
        <f>IF(COUNTA(E62:AA62)=0,"",SUM(AC62:AF62))</f>
        <v>49</v>
      </c>
      <c r="AH62" s="33">
        <f>23-COUNTBLANK(E62:AA62)</f>
        <v>5</v>
      </c>
    </row>
    <row r="63" spans="1:34" x14ac:dyDescent="0.3">
      <c r="A63" s="34" t="s">
        <v>124</v>
      </c>
      <c r="B63" s="35"/>
      <c r="C63" s="36"/>
      <c r="D63" s="35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7"/>
      <c r="AC63" t="str">
        <f>IF(COUNTA($E63:$AB63)=0,"",IF(COUNTA($E63:AB63)-COUNTIF($E$15:$E111,"A")&lt;1,0,SMALL($E63:$AB63,1)))</f>
        <v/>
      </c>
      <c r="AD63" t="str">
        <f>IF(COUNTA($E63:$AB63)=0,"",IF(COUNTA($E63:$AB63)-COUNTIF($E$15:$E111,"A")&lt;2,0,SMALL($E63:$AB63,2)))</f>
        <v/>
      </c>
      <c r="AE63" t="str">
        <f>IF(COUNTA($E63:$AB63)=0,"",IF(COUNTA($E63:$AB63)-COUNTIF($E$15:$E111,"A")&lt;3,0,SMALL($E63:$AB63,3)))</f>
        <v/>
      </c>
      <c r="AF63" t="str">
        <f>IF(COUNTA($E63:$AB63)=0,"",IF(COUNTA($E63:$AB63)-COUNTIF($E$15:$E111,"A")&lt;4,0,SMALL($E63:$AB63,4)))</f>
        <v/>
      </c>
      <c r="AG63" t="str">
        <f>IF(COUNTA(E63:AA63)=0,"",SUM(AC63:AF63))</f>
        <v/>
      </c>
      <c r="AH63" s="33">
        <f>23-COUNTBLANK(E63:AA63)</f>
        <v>0</v>
      </c>
    </row>
    <row r="64" spans="1:34" x14ac:dyDescent="0.3">
      <c r="A64" s="38" t="s">
        <v>125</v>
      </c>
      <c r="B64" t="s">
        <v>70</v>
      </c>
      <c r="C64" t="s">
        <v>54</v>
      </c>
      <c r="D64" t="s">
        <v>126</v>
      </c>
      <c r="E64" s="3">
        <v>13</v>
      </c>
      <c r="I64" s="3">
        <v>69</v>
      </c>
      <c r="J64" s="3">
        <v>19</v>
      </c>
      <c r="K64" s="3">
        <v>39</v>
      </c>
      <c r="N64" s="3">
        <v>4</v>
      </c>
      <c r="O64" s="3">
        <v>11</v>
      </c>
      <c r="P64" s="3"/>
      <c r="Q64" s="3">
        <v>17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>
        <f>IF(COUNTA($E64:$AB64)=0,"",IF(COUNTA($E64:AB64)-COUNTIF($E$15:$E95,"A")&lt;1,0,SMALL($E64:$AB64,1)))</f>
        <v>4</v>
      </c>
      <c r="AD64">
        <f>IF(COUNTA($E64:$AB64)=0,"",IF(COUNTA($E64:$AB64)-COUNTIF($E$15:$E95,"A")&lt;2,0,SMALL($E64:$AB64,2)))</f>
        <v>11</v>
      </c>
      <c r="AE64">
        <f>IF(COUNTA($E64:$AB64)=0,"",IF(COUNTA($E64:$AB64)-COUNTIF($E$15:$E95,"A")&lt;3,0,SMALL($E64:$AB64,3)))</f>
        <v>13</v>
      </c>
      <c r="AF64">
        <f>IF(COUNTA($E64:$AB64)=0,"",IF(COUNTA($E64:$AB64)-COUNTIF($E$15:$E95,"A")&lt;4,0,SMALL($E64:$AB64,4)))</f>
        <v>17</v>
      </c>
      <c r="AG64">
        <f>IF(COUNTA(E64:AA64)=0,"",SUM(AC64:AF64))</f>
        <v>45</v>
      </c>
      <c r="AH64" s="33">
        <f>23-COUNTBLANK(E64:AA64)</f>
        <v>7</v>
      </c>
    </row>
    <row r="65" spans="1:34" x14ac:dyDescent="0.3">
      <c r="A65" t="s">
        <v>127</v>
      </c>
      <c r="B65" t="s">
        <v>70</v>
      </c>
      <c r="C65" t="s">
        <v>54</v>
      </c>
      <c r="D65" t="s">
        <v>35</v>
      </c>
      <c r="F65" s="3">
        <v>33</v>
      </c>
      <c r="H65" s="3">
        <v>22</v>
      </c>
      <c r="J65" s="3">
        <v>18</v>
      </c>
      <c r="L65" s="3">
        <v>28</v>
      </c>
      <c r="M65" s="3">
        <v>67</v>
      </c>
      <c r="N65" s="3">
        <v>7</v>
      </c>
      <c r="P65" s="3"/>
      <c r="Q65" s="3">
        <v>22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>
        <f>IF(COUNTA($E65:$AB65)=0,"",IF(COUNTA($E65:AB65)-COUNTIF($E$15:$E65,"A")&lt;1,0,SMALL($E65:$AB65,1)))</f>
        <v>7</v>
      </c>
      <c r="AD65">
        <f>IF(COUNTA($E65:$AB65)=0,"",IF(COUNTA($E65:$AB65)-COUNTIF($E$15:$E65,"A")&lt;2,0,SMALL($E65:$AB65,2)))</f>
        <v>18</v>
      </c>
      <c r="AE65">
        <f>IF(COUNTA($E65:$AB65)=0,"",IF(COUNTA($E65:$AB65)-COUNTIF($E$15:$E65,"A")&lt;3,0,SMALL($E65:$AB65,3)))</f>
        <v>22</v>
      </c>
      <c r="AF65">
        <f>IF(COUNTA($E65:$AB65)=0,"",IF(COUNTA($E65:$AB65)-COUNTIF($E$15:$E65,"A")&lt;4,0,SMALL($E65:$AB65,4)))</f>
        <v>22</v>
      </c>
      <c r="AG65">
        <f>IF(COUNTA(E65:AA65)=0,"",SUM(AC65:AF65))</f>
        <v>69</v>
      </c>
      <c r="AH65" s="33">
        <f>23-COUNTBLANK(E65:AA65)</f>
        <v>7</v>
      </c>
    </row>
    <row r="66" spans="1:34" x14ac:dyDescent="0.3">
      <c r="A66" t="s">
        <v>264</v>
      </c>
      <c r="B66" t="s">
        <v>70</v>
      </c>
      <c r="C66" t="s">
        <v>54</v>
      </c>
      <c r="D66" t="s">
        <v>126</v>
      </c>
      <c r="I66" s="3">
        <v>77</v>
      </c>
      <c r="J66" s="3">
        <v>30</v>
      </c>
      <c r="K66" s="3">
        <v>60</v>
      </c>
      <c r="M66" s="3">
        <v>80</v>
      </c>
      <c r="N66" s="3">
        <v>18</v>
      </c>
      <c r="O66" s="3">
        <v>8</v>
      </c>
      <c r="P66" s="3"/>
      <c r="Q66" s="3">
        <v>18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>
        <f>IF(COUNTA($E66:$AB66)=0,"",IF(COUNTA($E66:AB66)-COUNTIF($E$15:$E67,"A")&lt;1,0,SMALL($E66:$AB66,1)))</f>
        <v>8</v>
      </c>
      <c r="AD66">
        <f>IF(COUNTA($E66:$AB66)=0,"",IF(COUNTA($E66:$AB66)-COUNTIF($E$15:$E67,"A")&lt;2,0,SMALL($E66:$AB66,2)))</f>
        <v>18</v>
      </c>
      <c r="AE66">
        <f>IF(COUNTA($E66:$AB66)=0,"",IF(COUNTA($E66:$AB66)-COUNTIF($E$15:$E67,"A")&lt;3,0,SMALL($E66:$AB66,3)))</f>
        <v>18</v>
      </c>
      <c r="AF66">
        <f>IF(COUNTA($E66:$AB66)=0,"",IF(COUNTA($E66:$AB66)-COUNTIF($E$15:$E67,"A")&lt;4,0,SMALL($E66:$AB66,4)))</f>
        <v>30</v>
      </c>
      <c r="AG66">
        <f>IF(COUNTA(E66:AA66)=0,"",SUM(AC66:AF66))</f>
        <v>74</v>
      </c>
      <c r="AH66" s="33">
        <f>23-COUNTBLANK(E66:AA66)</f>
        <v>7</v>
      </c>
    </row>
    <row r="67" spans="1:34" x14ac:dyDescent="0.3">
      <c r="A67" s="34" t="s">
        <v>130</v>
      </c>
      <c r="B67" s="35"/>
      <c r="C67" s="36"/>
      <c r="D67" s="35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7"/>
      <c r="AC67" t="str">
        <f>IF(COUNTA($E67:$AB67)=0,"",IF(COUNTA($E67:AB67)-COUNTIF($E$15:$E68,"A")&lt;1,0,SMALL($E67:$AB67,1)))</f>
        <v/>
      </c>
      <c r="AD67" t="str">
        <f>IF(COUNTA($E67:$AB67)=0,"",IF(COUNTA($E67:$AB67)-COUNTIF($E$15:$E68,"A")&lt;2,0,SMALL($E67:$AB67,2)))</f>
        <v/>
      </c>
      <c r="AE67" t="str">
        <f>IF(COUNTA($E67:$AB67)=0,"",IF(COUNTA($E67:$AB67)-COUNTIF($E$15:$E68,"A")&lt;3,0,SMALL($E67:$AB67,3)))</f>
        <v/>
      </c>
      <c r="AF67" t="str">
        <f>IF(COUNTA($E67:$AB67)=0,"",IF(COUNTA($E67:$AB67)-COUNTIF($E$15:$E68,"A")&lt;4,0,SMALL($E67:$AB67,4)))</f>
        <v/>
      </c>
      <c r="AG67" t="str">
        <f>IF(COUNTA(E67:AA67)=0,"",SUM(AC67:AF67))</f>
        <v/>
      </c>
      <c r="AH67" s="33">
        <f>23-COUNTBLANK(E67:AA67)</f>
        <v>0</v>
      </c>
    </row>
    <row r="68" spans="1:34" x14ac:dyDescent="0.3">
      <c r="A68" s="38" t="s">
        <v>131</v>
      </c>
      <c r="B68" t="s">
        <v>107</v>
      </c>
      <c r="C68" t="s">
        <v>132</v>
      </c>
      <c r="D68" t="s">
        <v>133</v>
      </c>
      <c r="F68" s="3">
        <v>24</v>
      </c>
      <c r="I68" s="3">
        <v>93</v>
      </c>
      <c r="J68" s="3">
        <v>79</v>
      </c>
      <c r="K68" s="3">
        <v>49</v>
      </c>
      <c r="M68" s="3">
        <v>22</v>
      </c>
      <c r="N68" s="3">
        <v>23</v>
      </c>
      <c r="O68" s="3">
        <v>21</v>
      </c>
      <c r="P68" s="3"/>
      <c r="Q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>
        <f>IF(COUNTA($E68:$AB68)=0,"",IF(COUNTA($E68:AB68)-COUNTIF($E$15:$E69,"A")&lt;1,0,SMALL($E68:$AB68,1)))</f>
        <v>21</v>
      </c>
      <c r="AD68">
        <f>IF(COUNTA($E68:$AB68)=0,"",IF(COUNTA($E68:$AB68)-COUNTIF($E$15:$E69,"A")&lt;2,0,SMALL($E68:$AB68,2)))</f>
        <v>22</v>
      </c>
      <c r="AE68">
        <f>IF(COUNTA($E68:$AB68)=0,"",IF(COUNTA($E68:$AB68)-COUNTIF($E$15:$E69,"A")&lt;3,0,SMALL($E68:$AB68,3)))</f>
        <v>23</v>
      </c>
      <c r="AF68">
        <f>IF(COUNTA($E68:$AB68)=0,"",IF(COUNTA($E68:$AB68)-COUNTIF($E$15:$E69,"A")&lt;4,0,SMALL($E68:$AB68,4)))</f>
        <v>24</v>
      </c>
      <c r="AG68">
        <f>IF(COUNTA(E68:AA68)=0,"",SUM(AC68:AF68))</f>
        <v>90</v>
      </c>
      <c r="AH68" s="33">
        <f>23-COUNTBLANK(E68:AA68)</f>
        <v>7</v>
      </c>
    </row>
    <row r="69" spans="1:34" x14ac:dyDescent="0.3">
      <c r="A69" t="s">
        <v>134</v>
      </c>
      <c r="B69" t="s">
        <v>70</v>
      </c>
      <c r="C69" t="s">
        <v>135</v>
      </c>
      <c r="D69" t="s">
        <v>136</v>
      </c>
      <c r="E69" s="3">
        <v>28</v>
      </c>
      <c r="J69" s="3">
        <v>52</v>
      </c>
      <c r="M69" s="3">
        <v>20</v>
      </c>
      <c r="O69" s="3">
        <v>28</v>
      </c>
      <c r="P69" s="3"/>
      <c r="Q69" s="3">
        <v>36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>
        <f>IF(COUNTA($E69:$AB69)=0,"",IF(COUNTA($E69:AB69)-COUNTIF($E$15:$E70,"A")&lt;1,0,SMALL($E69:$AB69,1)))</f>
        <v>20</v>
      </c>
      <c r="AD69">
        <f>IF(COUNTA($E69:$AB69)=0,"",IF(COUNTA($E69:$AB69)-COUNTIF($E$15:$E70,"A")&lt;2,0,SMALL($E69:$AB69,2)))</f>
        <v>28</v>
      </c>
      <c r="AE69">
        <f>IF(COUNTA($E69:$AB69)=0,"",IF(COUNTA($E69:$AB69)-COUNTIF($E$15:$E70,"A")&lt;3,0,SMALL($E69:$AB69,3)))</f>
        <v>28</v>
      </c>
      <c r="AF69">
        <f>IF(COUNTA($E69:$AB69)=0,"",IF(COUNTA($E69:$AB69)-COUNTIF($E$15:$E70,"A")&lt;4,0,SMALL($E69:$AB69,4)))</f>
        <v>36</v>
      </c>
      <c r="AG69">
        <f>IF(COUNTA(E69:AA69)=0,"",SUM(AC69:AF69))</f>
        <v>112</v>
      </c>
      <c r="AH69" s="33">
        <f>23-COUNTBLANK(E69:AA69)</f>
        <v>5</v>
      </c>
    </row>
    <row r="70" spans="1:34" x14ac:dyDescent="0.3">
      <c r="A70" t="s">
        <v>137</v>
      </c>
      <c r="B70" t="s">
        <v>61</v>
      </c>
      <c r="C70" t="s">
        <v>135</v>
      </c>
      <c r="D70" t="s">
        <v>138</v>
      </c>
      <c r="G70" s="3">
        <v>53</v>
      </c>
      <c r="J70" s="3">
        <v>19</v>
      </c>
      <c r="L70" s="3">
        <v>55</v>
      </c>
      <c r="O70" s="3">
        <v>3</v>
      </c>
      <c r="P70" s="3"/>
      <c r="Q70" s="3">
        <v>42</v>
      </c>
      <c r="S70" s="3"/>
      <c r="T70" s="3"/>
      <c r="U70" s="3"/>
      <c r="V70" s="3"/>
      <c r="W70" s="3"/>
      <c r="X70" s="3"/>
      <c r="Y70" s="3"/>
      <c r="Z70" s="3"/>
      <c r="AC70">
        <f>IF(COUNTA($E70:$AB70)=0,"",IF(COUNTA($E70:AB70)-COUNTIF($E$15:$E111,"A")&lt;1,0,SMALL($E70:$AB70,1)))</f>
        <v>3</v>
      </c>
      <c r="AD70">
        <f>IF(COUNTA($E70:$AB70)=0,"",IF(COUNTA($E70:$AB70)-COUNTIF($E$15:$E111,"A")&lt;2,0,SMALL($E70:$AB70,2)))</f>
        <v>19</v>
      </c>
      <c r="AE70">
        <f>IF(COUNTA($E70:$AB70)=0,"",IF(COUNTA($E70:$AB70)-COUNTIF($E$15:$E111,"A")&lt;3,0,SMALL($E70:$AB70,3)))</f>
        <v>42</v>
      </c>
      <c r="AF70">
        <f>IF(COUNTA($E70:$AB70)=0,"",IF(COUNTA($E70:$AB70)-COUNTIF($E$15:$E111,"A")&lt;4,0,SMALL($E70:$AB70,4)))</f>
        <v>53</v>
      </c>
      <c r="AG70">
        <f>IF(COUNTA(E70:AA70)=0,"",SUM(AC70:AF70))</f>
        <v>117</v>
      </c>
      <c r="AH70" s="33">
        <f>23-COUNTBLANK(E70:AA70)</f>
        <v>5</v>
      </c>
    </row>
    <row r="71" spans="1:34" x14ac:dyDescent="0.3">
      <c r="A71" s="34" t="s">
        <v>139</v>
      </c>
      <c r="B71" s="35"/>
      <c r="C71" s="36"/>
      <c r="D71" s="35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7"/>
      <c r="AC71" t="str">
        <f>IF(COUNTA($E71:$AB71)=0,"",IF(COUNTA($E71:AB71)-COUNTIF($E$15:$E72,"A")&lt;1,0,SMALL($E71:$AB71,1)))</f>
        <v/>
      </c>
      <c r="AD71" t="str">
        <f>IF(COUNTA($E71:$AB71)=0,"",IF(COUNTA($E71:$AB71)-COUNTIF($E$15:$E72,"A")&lt;2,0,SMALL($E71:$AB71,2)))</f>
        <v/>
      </c>
      <c r="AE71" t="str">
        <f>IF(COUNTA($E71:$AB71)=0,"",IF(COUNTA($E71:$AB71)-COUNTIF($E$15:$E72,"A")&lt;3,0,SMALL($E71:$AB71,3)))</f>
        <v/>
      </c>
      <c r="AF71" t="str">
        <f>IF(COUNTA($E71:$AB71)=0,"",IF(COUNTA($E71:$AB71)-COUNTIF($E$15:$E72,"A")&lt;4,0,SMALL($E71:$AB71,4)))</f>
        <v/>
      </c>
      <c r="AG71" t="str">
        <f>IF(COUNTA(E71:AA71)=0,"",SUM(AC71:AF71))</f>
        <v/>
      </c>
      <c r="AH71" s="33">
        <f>23-COUNTBLANK(E71:AA71)</f>
        <v>0</v>
      </c>
    </row>
    <row r="72" spans="1:34" x14ac:dyDescent="0.3">
      <c r="A72" s="38" t="s">
        <v>431</v>
      </c>
      <c r="B72" t="s">
        <v>70</v>
      </c>
      <c r="C72" t="s">
        <v>141</v>
      </c>
      <c r="D72" t="s">
        <v>136</v>
      </c>
      <c r="G72" s="3">
        <v>35</v>
      </c>
      <c r="J72" s="3">
        <v>21</v>
      </c>
      <c r="O72" s="3">
        <v>13</v>
      </c>
      <c r="P72" s="3"/>
      <c r="Q72" s="3">
        <v>46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>
        <f>IF(COUNTA($E72:$AB72)=0,"",IF(COUNTA($E72:AB72)-COUNTIF($E$15:$E98,"A")&lt;1,0,SMALL($E72:$AB72,1)))</f>
        <v>13</v>
      </c>
      <c r="AD72">
        <f>IF(COUNTA($E72:$AB72)=0,"",IF(COUNTA($E72:$AB72)-COUNTIF($E$15:$E98,"A")&lt;2,0,SMALL($E72:$AB72,2)))</f>
        <v>21</v>
      </c>
      <c r="AE72">
        <f>IF(COUNTA($E72:$AB72)=0,"",IF(COUNTA($E72:$AB72)-COUNTIF($E$15:$E98,"A")&lt;3,0,SMALL($E72:$AB72,3)))</f>
        <v>35</v>
      </c>
      <c r="AF72">
        <f>IF(COUNTA($E72:$AB72)=0,"",IF(COUNTA($E72:$AB72)-COUNTIF($E$15:$E98,"A")&lt;4,0,SMALL($E72:$AB72,4)))</f>
        <v>46</v>
      </c>
      <c r="AG72">
        <f>IF(COUNTA(E72:AA72)=0,"",SUM(AC72:AF72))</f>
        <v>115</v>
      </c>
      <c r="AH72" s="33">
        <f>23-COUNTBLANK(E72:AA72)</f>
        <v>4</v>
      </c>
    </row>
    <row r="73" spans="1:34" x14ac:dyDescent="0.3">
      <c r="A73" t="s">
        <v>432</v>
      </c>
      <c r="B73" t="s">
        <v>70</v>
      </c>
      <c r="C73" t="s">
        <v>143</v>
      </c>
      <c r="D73" t="s">
        <v>280</v>
      </c>
      <c r="H73" s="3">
        <v>27</v>
      </c>
      <c r="L73" s="3">
        <v>63</v>
      </c>
      <c r="N73" s="3">
        <v>48</v>
      </c>
      <c r="P73" s="3"/>
      <c r="Q73" s="3">
        <v>44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>
        <f>IF(COUNTA($E73:$AB73)=0,"",IF(COUNTA($E73:AB73)-COUNTIF($E$15:$E103,"A")&lt;1,0,SMALL($E73:$AB73,1)))</f>
        <v>27</v>
      </c>
      <c r="AD73">
        <f>IF(COUNTA($E73:$AB73)=0,"",IF(COUNTA($E73:$AB73)-COUNTIF($E$15:$E103,"A")&lt;2,0,SMALL($E73:$AB73,2)))</f>
        <v>44</v>
      </c>
      <c r="AE73">
        <f>IF(COUNTA($E73:$AB73)=0,"",IF(COUNTA($E73:$AB73)-COUNTIF($E$15:$E103,"A")&lt;3,0,SMALL($E73:$AB73,3)))</f>
        <v>48</v>
      </c>
      <c r="AF73">
        <f>IF(COUNTA($E73:$AB73)=0,"",IF(COUNTA($E73:$AB73)-COUNTIF($E$15:$E103,"A")&lt;4,0,SMALL($E73:$AB73,4)))</f>
        <v>63</v>
      </c>
      <c r="AG73">
        <f>IF(COUNTA(E73:AA73)=0,"",SUM(AC73:AF73))</f>
        <v>182</v>
      </c>
      <c r="AH73" s="33">
        <f>23-COUNTBLANK(E73:AA73)</f>
        <v>4</v>
      </c>
    </row>
    <row r="74" spans="1:34" x14ac:dyDescent="0.3">
      <c r="A74" t="s">
        <v>433</v>
      </c>
      <c r="B74" t="s">
        <v>70</v>
      </c>
      <c r="C74" t="s">
        <v>141</v>
      </c>
      <c r="D74" t="s">
        <v>63</v>
      </c>
      <c r="H74" s="3">
        <v>31</v>
      </c>
      <c r="M74" s="3">
        <v>86</v>
      </c>
      <c r="O74" s="3">
        <v>20</v>
      </c>
      <c r="P74" s="3"/>
      <c r="Q74" s="3">
        <v>67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>
        <f>IF(COUNTA($E74:$AB74)=0,"",IF(COUNTA($E74:AB74)-COUNTIF($E$15:$E76,"A")&lt;1,0,SMALL($E74:$AB74,1)))</f>
        <v>20</v>
      </c>
      <c r="AD74">
        <f>IF(COUNTA($E74:$AB74)=0,"",IF(COUNTA($E74:$AB74)-COUNTIF($E$15:$E76,"A")&lt;2,0,SMALL($E74:$AB74,2)))</f>
        <v>31</v>
      </c>
      <c r="AE74">
        <f>IF(COUNTA($E74:$AB74)=0,"",IF(COUNTA($E74:$AB74)-COUNTIF($E$15:$E76,"A")&lt;3,0,SMALL($E74:$AB74,3)))</f>
        <v>67</v>
      </c>
      <c r="AF74">
        <f>IF(COUNTA($E74:$AB74)=0,"",IF(COUNTA($E74:$AB74)-COUNTIF($E$15:$E76,"A")&lt;4,0,SMALL($E74:$AB74,4)))</f>
        <v>86</v>
      </c>
      <c r="AG74">
        <f>IF(COUNTA(E74:AA74)=0,"",SUM(AC74:AF74))</f>
        <v>204</v>
      </c>
      <c r="AH74" s="33">
        <f>23-COUNTBLANK(E74:AA74)</f>
        <v>4</v>
      </c>
    </row>
    <row r="75" spans="1:34" x14ac:dyDescent="0.3">
      <c r="A75" s="34" t="s">
        <v>145</v>
      </c>
      <c r="B75" s="35"/>
      <c r="C75" s="36"/>
      <c r="D75" s="35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7"/>
      <c r="AC75" t="str">
        <f>IF(COUNTA($E75:$AB75)=0,"",IF(COUNTA($E75:AB75)-COUNTIF($E$15:$E75,"A")&lt;1,0,SMALL($E75:$AB75,1)))</f>
        <v/>
      </c>
      <c r="AD75" t="str">
        <f>IF(COUNTA($E75:$AB75)=0,"",IF(COUNTA($E75:$AB75)-COUNTIF($E$15:$E75,"A")&lt;2,0,SMALL($E75:$AB75,2)))</f>
        <v/>
      </c>
      <c r="AE75" t="str">
        <f>IF(COUNTA($E75:$AB75)=0,"",IF(COUNTA($E75:$AB75)-COUNTIF($E$15:$E75,"A")&lt;3,0,SMALL($E75:$AB75,3)))</f>
        <v/>
      </c>
      <c r="AF75" t="str">
        <f>IF(COUNTA($E75:$AB75)=0,"",IF(COUNTA($E75:$AB75)-COUNTIF($E$15:$E75,"A")&lt;4,0,SMALL($E75:$AB75,4)))</f>
        <v/>
      </c>
      <c r="AG75" t="str">
        <f>IF(COUNTA(E75:AA75)=0,"",SUM(AC75:AF75))</f>
        <v/>
      </c>
      <c r="AH75" s="33">
        <f>23-COUNTBLANK(E75:AA75)</f>
        <v>0</v>
      </c>
    </row>
    <row r="76" spans="1:34" x14ac:dyDescent="0.3">
      <c r="A76" s="38" t="s">
        <v>525</v>
      </c>
      <c r="B76" t="s">
        <v>70</v>
      </c>
      <c r="C76" t="s">
        <v>79</v>
      </c>
      <c r="D76" t="s">
        <v>183</v>
      </c>
      <c r="E76" s="3">
        <v>30</v>
      </c>
      <c r="J76" s="3">
        <v>17</v>
      </c>
      <c r="O76" s="3">
        <v>24</v>
      </c>
      <c r="Q76" s="3">
        <v>24</v>
      </c>
      <c r="AA76" s="3"/>
      <c r="AB76" s="3"/>
      <c r="AC76">
        <f>IF(COUNTA($E76:$AB76)=0,"",IF(COUNTA($E76:AB76)-COUNTIF($E$15:$E91,"A")&lt;1,0,SMALL($E76:$AB76,1)))</f>
        <v>17</v>
      </c>
      <c r="AD76">
        <f>IF(COUNTA($E76:$AB76)=0,"",IF(COUNTA($E76:$AB76)-COUNTIF($E$15:$E91,"A")&lt;2,0,SMALL($E76:$AB76,2)))</f>
        <v>24</v>
      </c>
      <c r="AE76">
        <f>IF(COUNTA($E76:$AB76)=0,"",IF(COUNTA($E76:$AB76)-COUNTIF($E$15:$E91,"A")&lt;3,0,SMALL($E76:$AB76,3)))</f>
        <v>24</v>
      </c>
      <c r="AF76">
        <f>IF(COUNTA($E76:$AB76)=0,"",IF(COUNTA($E76:$AB76)-COUNTIF($E$15:$E91,"A")&lt;4,0,SMALL($E76:$AB76,4)))</f>
        <v>30</v>
      </c>
      <c r="AG76">
        <f>IF(COUNTA(E76:AA76)=0,"",SUM(AC76:AF76))</f>
        <v>95</v>
      </c>
      <c r="AH76" s="33">
        <f>23-COUNTBLANK(E76:AA76)</f>
        <v>4</v>
      </c>
    </row>
    <row r="77" spans="1:34" x14ac:dyDescent="0.3">
      <c r="A77" t="s">
        <v>526</v>
      </c>
      <c r="B77" t="s">
        <v>70</v>
      </c>
      <c r="C77" t="s">
        <v>79</v>
      </c>
      <c r="D77" t="s">
        <v>133</v>
      </c>
      <c r="J77" s="3">
        <v>29</v>
      </c>
      <c r="K77" s="3">
        <v>74</v>
      </c>
      <c r="O77" s="3">
        <v>35</v>
      </c>
      <c r="Q77" s="3">
        <v>35</v>
      </c>
      <c r="AA77" s="3"/>
      <c r="AB77" s="3"/>
      <c r="AC77">
        <f>IF(COUNTA($E77:$AB77)=0,"",IF(COUNTA($E77:AB77)-COUNTIF($E$15:$E123,"A")&lt;1,0,SMALL($E77:$AB77,1)))</f>
        <v>29</v>
      </c>
      <c r="AD77">
        <f>IF(COUNTA($E77:$AB77)=0,"",IF(COUNTA($E77:$AB77)-COUNTIF($E$15:$E123,"A")&lt;2,0,SMALL($E77:$AB77,2)))</f>
        <v>35</v>
      </c>
      <c r="AE77">
        <f>IF(COUNTA($E77:$AB77)=0,"",IF(COUNTA($E77:$AB77)-COUNTIF($E$15:$E123,"A")&lt;3,0,SMALL($E77:$AB77,3)))</f>
        <v>35</v>
      </c>
      <c r="AF77">
        <f>IF(COUNTA($E77:$AB77)=0,"",IF(COUNTA($E77:$AB77)-COUNTIF($E$15:$E123,"A")&lt;4,0,SMALL($E77:$AB77,4)))</f>
        <v>74</v>
      </c>
      <c r="AG77">
        <f>IF(COUNTA(E77:AA77)=0,"",SUM(AC77:AF77))</f>
        <v>173</v>
      </c>
      <c r="AH77" s="33">
        <f>23-COUNTBLANK(E77:AA77)</f>
        <v>4</v>
      </c>
    </row>
    <row r="78" spans="1:34" x14ac:dyDescent="0.3">
      <c r="A78" t="s">
        <v>527</v>
      </c>
      <c r="B78" t="s">
        <v>70</v>
      </c>
      <c r="C78" t="s">
        <v>102</v>
      </c>
      <c r="D78" t="s">
        <v>83</v>
      </c>
      <c r="F78" s="3">
        <v>87</v>
      </c>
      <c r="J78" s="3">
        <v>68</v>
      </c>
      <c r="O78" s="3">
        <v>43</v>
      </c>
      <c r="P78" s="3"/>
      <c r="Q78" s="3">
        <v>64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>
        <f>IF(COUNTA($E78:$AB78)=0,"",IF(COUNTA($E78:AB78)-COUNTIF($E$15:$E109,"A")&lt;1,0,SMALL($E78:$AB78,1)))</f>
        <v>43</v>
      </c>
      <c r="AD78">
        <f>IF(COUNTA($E78:$AB78)=0,"",IF(COUNTA($E78:$AB78)-COUNTIF($E$15:$E109,"A")&lt;2,0,SMALL($E78:$AB78,2)))</f>
        <v>64</v>
      </c>
      <c r="AE78">
        <f>IF(COUNTA($E78:$AB78)=0,"",IF(COUNTA($E78:$AB78)-COUNTIF($E$15:$E109,"A")&lt;3,0,SMALL($E78:$AB78,3)))</f>
        <v>68</v>
      </c>
      <c r="AF78">
        <f>IF(COUNTA($E78:$AB78)=0,"",IF(COUNTA($E78:$AB78)-COUNTIF($E$15:$E109,"A")&lt;4,0,SMALL($E78:$AB78,4)))</f>
        <v>87</v>
      </c>
      <c r="AG78">
        <f>IF(COUNTA(E78:AA78)=0,"",SUM(AC78:AF78))</f>
        <v>262</v>
      </c>
      <c r="AH78" s="33">
        <f>23-COUNTBLANK(E78:AA78)</f>
        <v>4</v>
      </c>
    </row>
    <row r="79" spans="1:34" x14ac:dyDescent="0.3">
      <c r="A79" s="34" t="s">
        <v>150</v>
      </c>
      <c r="B79" s="35"/>
      <c r="C79" s="36"/>
      <c r="D79" s="35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7"/>
      <c r="AC79" t="str">
        <f>IF(COUNTA($E79:$AB79)=0,"",IF(COUNTA($E79:AB79)-COUNTIF($E$15:$E85,"A")&lt;1,0,SMALL($E79:$AB79,1)))</f>
        <v/>
      </c>
      <c r="AD79" t="str">
        <f>IF(COUNTA($E79:$AB79)=0,"",IF(COUNTA($E79:$AB79)-COUNTIF($E$15:$E85,"A")&lt;2,0,SMALL($E79:$AB79,2)))</f>
        <v/>
      </c>
      <c r="AE79" t="str">
        <f>IF(COUNTA($E79:$AB79)=0,"",IF(COUNTA($E79:$AB79)-COUNTIF($E$15:$E85,"A")&lt;3,0,SMALL($E79:$AB79,3)))</f>
        <v/>
      </c>
      <c r="AF79" t="str">
        <f>IF(COUNTA($E79:$AB79)=0,"",IF(COUNTA($E79:$AB79)-COUNTIF($E$15:$E85,"A")&lt;4,0,SMALL($E79:$AB79,4)))</f>
        <v/>
      </c>
      <c r="AG79" t="str">
        <f>IF(COUNTA(E79:AA79)=0,"",SUM(AC79:AF79))</f>
        <v/>
      </c>
      <c r="AH79" s="33">
        <f>23-COUNTBLANK(E79:AA79)</f>
        <v>0</v>
      </c>
    </row>
    <row r="80" spans="1:34" x14ac:dyDescent="0.3">
      <c r="A80" s="38" t="s">
        <v>151</v>
      </c>
      <c r="B80" t="s">
        <v>152</v>
      </c>
      <c r="C80" t="s">
        <v>91</v>
      </c>
      <c r="D80" t="s">
        <v>123</v>
      </c>
      <c r="E80" s="3">
        <v>98</v>
      </c>
      <c r="J80" s="3">
        <v>100</v>
      </c>
      <c r="O80" s="3">
        <v>97</v>
      </c>
      <c r="Q80">
        <v>99</v>
      </c>
      <c r="AC80">
        <f>IF(COUNTA($E80:$AB80)=0,"",IF(COUNTA($E80:AB80)-COUNTIF($E$15:$E82,"A")&lt;1,0,SMALL($E80:$AB80,1)))</f>
        <v>97</v>
      </c>
      <c r="AD80">
        <f>IF(COUNTA($E80:$AB80)=0,"",IF(COUNTA($E80:$AB80)-COUNTIF($E$15:$E82,"A")&lt;2,0,SMALL($E80:$AB80,2)))</f>
        <v>98</v>
      </c>
      <c r="AE80">
        <f>IF(COUNTA($E80:$AB80)=0,"",IF(COUNTA($E80:$AB80)-COUNTIF($E$15:$E82,"A")&lt;3,0,SMALL($E80:$AB80,3)))</f>
        <v>99</v>
      </c>
      <c r="AF80">
        <f>IF(COUNTA($E80:$AB80)=0,"",IF(COUNTA($E80:$AB80)-COUNTIF($E$15:$E82,"A")&lt;4,0,SMALL($E80:$AB80,4)))</f>
        <v>100</v>
      </c>
      <c r="AG80">
        <f>IF(COUNTA(E80:AA80)=0,"",SUM(AC80:AF80))</f>
        <v>394</v>
      </c>
      <c r="AH80" s="33">
        <f>23-COUNTBLANK(E80:AA80)</f>
        <v>4</v>
      </c>
    </row>
    <row r="81" spans="1:34" x14ac:dyDescent="0.3">
      <c r="A81" t="s">
        <v>99</v>
      </c>
      <c r="B81" t="s">
        <v>98</v>
      </c>
      <c r="C81" t="s">
        <v>91</v>
      </c>
      <c r="D81" t="s">
        <v>88</v>
      </c>
      <c r="M81" s="3">
        <v>99</v>
      </c>
      <c r="O81" s="3">
        <v>98</v>
      </c>
      <c r="Q81" s="3">
        <v>98</v>
      </c>
      <c r="AC81">
        <f>IF(COUNTA($E81:$AB81)=0,"",IF(COUNTA($E81:AB81)-COUNTIF($E$15:$E86,"A")&lt;1,0,SMALL($E81:$AB81,1)))</f>
        <v>98</v>
      </c>
      <c r="AD81">
        <f>IF(COUNTA($E81:$AB81)=0,"",IF(COUNTA($E81:$AB81)-COUNTIF($E$15:$E86,"A")&lt;2,0,SMALL($E81:$AB81,2)))</f>
        <v>98</v>
      </c>
      <c r="AE81">
        <f>IF(COUNTA($E81:$AB81)=0,"",IF(COUNTA($E81:$AB81)-COUNTIF($E$15:$E86,"A")&lt;3,0,SMALL($E81:$AB81,3)))</f>
        <v>99</v>
      </c>
      <c r="AF81">
        <f>IF(COUNTA($E81:$AB81)=0,"",IF(COUNTA($E81:$AB81)-COUNTIF($E$15:$E86,"A")&lt;4,0,SMALL($E81:$AB81,4)))</f>
        <v>0</v>
      </c>
      <c r="AG81">
        <f>IF(COUNTA(E81:AA81)=0,"",SUM(AC81:AF81))</f>
        <v>295</v>
      </c>
      <c r="AH81" s="33">
        <f>23-COUNTBLANK(E81:AA81)</f>
        <v>3</v>
      </c>
    </row>
    <row r="82" spans="1:34" x14ac:dyDescent="0.3">
      <c r="A82" t="s">
        <v>153</v>
      </c>
      <c r="B82" t="s">
        <v>61</v>
      </c>
      <c r="C82" t="s">
        <v>91</v>
      </c>
      <c r="D82" t="s">
        <v>123</v>
      </c>
      <c r="N82" s="3">
        <v>93</v>
      </c>
      <c r="O82" s="3">
        <v>58</v>
      </c>
      <c r="AC82">
        <f>IF(COUNTA($E82:$AB82)=0,"",IF(COUNTA($E82:AB82)-COUNTIF($E$15:$E83,"A")&lt;1,0,SMALL($E82:$AB82,1)))</f>
        <v>58</v>
      </c>
      <c r="AD82">
        <f>IF(COUNTA($E82:$AB82)=0,"",IF(COUNTA($E82:$AB82)-COUNTIF($E$15:$E83,"A")&lt;2,0,SMALL($E82:$AB82,2)))</f>
        <v>93</v>
      </c>
      <c r="AE82">
        <f>IF(COUNTA($E82:$AB82)=0,"",IF(COUNTA($E82:$AB82)-COUNTIF($E$15:$E83,"A")&lt;3,0,SMALL($E82:$AB82,3)))</f>
        <v>0</v>
      </c>
      <c r="AF82">
        <f>IF(COUNTA($E82:$AB82)=0,"",IF(COUNTA($E82:$AB82)-COUNTIF($E$15:$E83,"A")&lt;4,0,SMALL($E82:$AB82,4)))</f>
        <v>0</v>
      </c>
      <c r="AG82">
        <f>IF(COUNTA(E82:AA82)=0,"",SUM(AC82:AF82))</f>
        <v>151</v>
      </c>
      <c r="AH82" s="33">
        <f>23-COUNTBLANK(E82:AA82)</f>
        <v>2</v>
      </c>
    </row>
    <row r="83" spans="1:34" x14ac:dyDescent="0.3">
      <c r="A83" s="34" t="s">
        <v>156</v>
      </c>
      <c r="B83" s="35"/>
      <c r="C83" s="36"/>
      <c r="D83" s="35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7"/>
      <c r="AC83" t="str">
        <f>IF(COUNTA($E83:$AB83)=0,"",IF(COUNTA($E83:AB83)-COUNTIF($E$15:$E85,"A")&lt;1,0,SMALL($E83:$AB83,1)))</f>
        <v/>
      </c>
      <c r="AD83" t="str">
        <f>IF(COUNTA($E83:$AB83)=0,"",IF(COUNTA($E83:$AB83)-COUNTIF($E$15:$E85,"A")&lt;2,0,SMALL($E83:$AB83,2)))</f>
        <v/>
      </c>
      <c r="AE83" t="str">
        <f>IF(COUNTA($E83:$AB83)=0,"",IF(COUNTA($E83:$AB83)-COUNTIF($E$15:$E85,"A")&lt;3,0,SMALL($E83:$AB83,3)))</f>
        <v/>
      </c>
      <c r="AF83" t="str">
        <f>IF(COUNTA($E83:$AB83)=0,"",IF(COUNTA($E83:$AB83)-COUNTIF($E$15:$E85,"A")&lt;4,0,SMALL($E83:$AB83,4)))</f>
        <v/>
      </c>
      <c r="AG83" t="str">
        <f>IF(COUNTA(E83:AA83)=0,"",SUM(AC83:AF83))</f>
        <v/>
      </c>
      <c r="AH83" s="33">
        <f>23-COUNTBLANK(E83:AA83)</f>
        <v>0</v>
      </c>
    </row>
    <row r="84" spans="1:34" x14ac:dyDescent="0.3">
      <c r="A84" s="38" t="s">
        <v>157</v>
      </c>
      <c r="B84" t="s">
        <v>107</v>
      </c>
      <c r="C84" s="3">
        <v>7</v>
      </c>
      <c r="D84" t="s">
        <v>158</v>
      </c>
      <c r="J84" s="3">
        <v>69</v>
      </c>
      <c r="O84" s="3">
        <v>48</v>
      </c>
      <c r="Q84" s="3">
        <v>46</v>
      </c>
      <c r="AC84">
        <f>IF(COUNTA($E84:$AB84)=0,"",IF(COUNTA($E84:AB84)-COUNTIF($E$15:$E86,"A")&lt;1,0,SMALL($E84:$AB84,1)))</f>
        <v>46</v>
      </c>
      <c r="AD84">
        <f>IF(COUNTA($E84:$AB84)=0,"",IF(COUNTA($E84:$AB84)-COUNTIF($E$15:$E86,"A")&lt;2,0,SMALL($E84:$AB84,2)))</f>
        <v>48</v>
      </c>
      <c r="AE84">
        <f>IF(COUNTA($E84:$AB84)=0,"",IF(COUNTA($E84:$AB84)-COUNTIF($E$15:$E86,"A")&lt;3,0,SMALL($E84:$AB84,3)))</f>
        <v>69</v>
      </c>
      <c r="AF84">
        <f>IF(COUNTA($E84:$AB84)=0,"",IF(COUNTA($E84:$AB84)-COUNTIF($E$15:$E86,"A")&lt;4,0,SMALL($E84:$AB84,4)))</f>
        <v>0</v>
      </c>
      <c r="AG84">
        <f>IF(COUNTA(E84:AA84)=0,"",SUM(AC84:AF84))</f>
        <v>163</v>
      </c>
      <c r="AH84" s="33">
        <f>23-COUNTBLANK(E84:AA84)</f>
        <v>3</v>
      </c>
    </row>
    <row r="85" spans="1:34" x14ac:dyDescent="0.3">
      <c r="A85" t="s">
        <v>159</v>
      </c>
      <c r="B85" t="s">
        <v>160</v>
      </c>
      <c r="C85" s="3">
        <v>7</v>
      </c>
      <c r="D85" t="s">
        <v>115</v>
      </c>
      <c r="E85" s="3">
        <v>91</v>
      </c>
      <c r="O85" s="3">
        <v>80</v>
      </c>
      <c r="Q85" s="3">
        <v>84</v>
      </c>
      <c r="AC85">
        <f>IF(COUNTA($E85:$AB85)=0,"",IF(COUNTA($E85:AB85)-COUNTIF($E$15:$E88,"A")&lt;1,0,SMALL($E85:$AB85,1)))</f>
        <v>80</v>
      </c>
      <c r="AD85">
        <f>IF(COUNTA($E85:$AB85)=0,"",IF(COUNTA($E85:$AB85)-COUNTIF($E$15:$E88,"A")&lt;2,0,SMALL($E85:$AB85,2)))</f>
        <v>84</v>
      </c>
      <c r="AE85">
        <f>IF(COUNTA($E85:$AB85)=0,"",IF(COUNTA($E85:$AB85)-COUNTIF($E$15:$E88,"A")&lt;3,0,SMALL($E85:$AB85,3)))</f>
        <v>91</v>
      </c>
      <c r="AF85">
        <f>IF(COUNTA($E85:$AB85)=0,"",IF(COUNTA($E85:$AB85)-COUNTIF($E$15:$E88,"A")&lt;4,0,SMALL($E85:$AB85,4)))</f>
        <v>0</v>
      </c>
      <c r="AG85">
        <f>IF(COUNTA(E85:AA85)=0,"",SUM(AC85:AF85))</f>
        <v>255</v>
      </c>
      <c r="AH85" s="33">
        <f>23-COUNTBLANK(E85:AA85)</f>
        <v>3</v>
      </c>
    </row>
    <row r="86" spans="1:34" x14ac:dyDescent="0.3">
      <c r="A86" t="s">
        <v>161</v>
      </c>
      <c r="B86" t="s">
        <v>152</v>
      </c>
      <c r="C86" s="3">
        <v>7</v>
      </c>
      <c r="D86" t="s">
        <v>115</v>
      </c>
      <c r="O86" s="3">
        <v>74</v>
      </c>
      <c r="Q86" s="3">
        <v>67</v>
      </c>
      <c r="AC86">
        <f>IF(COUNTA($E86:$AB86)=0,"",IF(COUNTA($E86:AB86)-COUNTIF($E$15:$E88,"A")&lt;1,0,SMALL($E86:$AB86,1)))</f>
        <v>67</v>
      </c>
      <c r="AD86">
        <f>IF(COUNTA($E86:$AB86)=0,"",IF(COUNTA($E86:$AB86)-COUNTIF($E$15:$E88,"A")&lt;2,0,SMALL($E86:$AB86,2)))</f>
        <v>74</v>
      </c>
      <c r="AE86">
        <f>IF(COUNTA($E86:$AB86)=0,"",IF(COUNTA($E86:$AB86)-COUNTIF($E$15:$E88,"A")&lt;3,0,SMALL($E86:$AB86,3)))</f>
        <v>0</v>
      </c>
      <c r="AF86">
        <f>IF(COUNTA($E86:$AB86)=0,"",IF(COUNTA($E86:$AB86)-COUNTIF($E$15:$E88,"A")&lt;4,0,SMALL($E86:$AB86,4)))</f>
        <v>0</v>
      </c>
      <c r="AG86">
        <f>IF(COUNTA(E86:AA86)=0,"",SUM(AC86:AF86))</f>
        <v>141</v>
      </c>
      <c r="AH86" s="33">
        <f>23-COUNTBLANK(E86:AA86)</f>
        <v>2</v>
      </c>
    </row>
    <row r="87" spans="1:34" x14ac:dyDescent="0.3">
      <c r="A87" s="34" t="s">
        <v>103</v>
      </c>
      <c r="B87" s="35"/>
      <c r="C87" s="35"/>
      <c r="D87" s="35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7"/>
      <c r="AC87" t="str">
        <f>IF(COUNTA($E87:$AB87)=0,"",IF(COUNTA($E87:AB87)-COUNTIF($E$15:$E88,"A")&lt;1,0,SMALL($E87:$AB87,1)))</f>
        <v/>
      </c>
      <c r="AD87" t="str">
        <f>IF(COUNTA($E87:$AB87)=0,"",IF(COUNTA($E87:$AB87)-COUNTIF($E$15:$E88,"A")&lt;2,0,SMALL($E87:$AB87,2)))</f>
        <v/>
      </c>
      <c r="AE87" t="str">
        <f>IF(COUNTA($E87:$AB87)=0,"",IF(COUNTA($E87:$AB87)-COUNTIF($E$15:$E88,"A")&lt;3,0,SMALL($E87:$AB87,3)))</f>
        <v/>
      </c>
      <c r="AF87" t="str">
        <f>IF(COUNTA($E87:$AB87)=0,"",IF(COUNTA($E87:$AB87)-COUNTIF($E$15:$E88,"A")&lt;4,0,SMALL($E87:$AB87,4)))</f>
        <v/>
      </c>
      <c r="AG87" t="str">
        <f>IF(COUNTA(E87:AA87)=0,"",SUM(AC87:AF87))</f>
        <v/>
      </c>
      <c r="AH87" s="33">
        <f>23-COUNTBLANK(E87:AA87)</f>
        <v>0</v>
      </c>
    </row>
    <row r="88" spans="1:34" x14ac:dyDescent="0.3">
      <c r="A88" s="38" t="s">
        <v>104</v>
      </c>
      <c r="B88" t="s">
        <v>70</v>
      </c>
      <c r="C88" t="s">
        <v>105</v>
      </c>
      <c r="D88" t="s">
        <v>36</v>
      </c>
      <c r="H88" s="3">
        <v>2</v>
      </c>
      <c r="J88" s="3">
        <v>1</v>
      </c>
      <c r="K88" s="3">
        <v>3</v>
      </c>
      <c r="P88" s="3"/>
      <c r="Q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>
        <f>IF(COUNTA($E88:$AB88)=0,"",IF(COUNTA($E88:AB88)-COUNTIF($E$15:$E89,"A")&lt;1,0,SMALL($E88:$AB88,1)))</f>
        <v>1</v>
      </c>
      <c r="AD88">
        <f>IF(COUNTA($E88:$AB88)=0,"",IF(COUNTA($E88:$AB88)-COUNTIF($E$15:$E89,"A")&lt;2,0,SMALL($E88:$AB88,2)))</f>
        <v>2</v>
      </c>
      <c r="AE88">
        <f>IF(COUNTA($E88:$AB88)=0,"",IF(COUNTA($E88:$AB88)-COUNTIF($E$15:$E89,"A")&lt;3,0,SMALL($E88:$AB88,3)))</f>
        <v>3</v>
      </c>
      <c r="AF88">
        <f>IF(COUNTA($E88:$AB88)=0,"",IF(COUNTA($E88:$AB88)-COUNTIF($E$15:$E89,"A")&lt;4,0,SMALL($E88:$AB88,4)))</f>
        <v>0</v>
      </c>
      <c r="AG88">
        <f>IF(COUNTA(E88:AA88)=0,"",SUM(AC88:AF88))</f>
        <v>6</v>
      </c>
      <c r="AH88" s="33">
        <f>23-COUNTBLANK(E88:AA88)</f>
        <v>3</v>
      </c>
    </row>
    <row r="89" spans="1:34" x14ac:dyDescent="0.3">
      <c r="A89" t="s">
        <v>106</v>
      </c>
      <c r="B89" t="s">
        <v>107</v>
      </c>
      <c r="C89" t="s">
        <v>105</v>
      </c>
      <c r="D89" t="s">
        <v>108</v>
      </c>
      <c r="I89" s="3">
        <v>3</v>
      </c>
      <c r="P89" s="3">
        <v>2</v>
      </c>
      <c r="Q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>
        <f>IF(COUNTA($E89:$AB89)=0,"",IF(COUNTA($E89:AB89)-COUNTIF($E$15:$E89,"A")&lt;1,0,SMALL($E89:$AB89,1)))</f>
        <v>2</v>
      </c>
      <c r="AD89">
        <f>IF(COUNTA($E89:$AB89)=0,"",IF(COUNTA($E89:$AB89)-COUNTIF($E$15:$E89,"A")&lt;2,0,SMALL($E89:$AB89,2)))</f>
        <v>3</v>
      </c>
      <c r="AE89">
        <f>IF(COUNTA($E89:$AB89)=0,"",IF(COUNTA($E89:$AB89)-COUNTIF($E$15:$E89,"A")&lt;3,0,SMALL($E89:$AB89,3)))</f>
        <v>0</v>
      </c>
      <c r="AF89">
        <f>IF(COUNTA($E89:$AB89)=0,"",IF(COUNTA($E89:$AB89)-COUNTIF($E$15:$E89,"A")&lt;4,0,SMALL($E89:$AB89,4)))</f>
        <v>0</v>
      </c>
      <c r="AG89">
        <f>IF(COUNTA(E89:AA89)=0,"",SUM(AC89:AF89))</f>
        <v>5</v>
      </c>
      <c r="AH89" s="33">
        <f>23-COUNTBLANK(E89:AA89)</f>
        <v>2</v>
      </c>
    </row>
    <row r="90" spans="1:34" x14ac:dyDescent="0.3">
      <c r="A90" t="s">
        <v>109</v>
      </c>
      <c r="B90" t="s">
        <v>107</v>
      </c>
      <c r="C90" t="s">
        <v>110</v>
      </c>
      <c r="D90" t="s">
        <v>73</v>
      </c>
      <c r="G90" s="3">
        <v>10</v>
      </c>
      <c r="K90" s="3">
        <v>2</v>
      </c>
      <c r="P90" s="3"/>
      <c r="Q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>
        <f>IF(COUNTA($E90:$AB90)=0,"",IF(COUNTA($E90:AB90)-COUNTIF($E$15:$E118,"A")&lt;1,0,SMALL($E90:$AB90,1)))</f>
        <v>2</v>
      </c>
      <c r="AD90">
        <f>IF(COUNTA($E90:$AB90)=0,"",IF(COUNTA($E90:$AB90)-COUNTIF($E$15:$E118,"A")&lt;2,0,SMALL($E90:$AB90,2)))</f>
        <v>10</v>
      </c>
      <c r="AE90">
        <f>IF(COUNTA($E90:$AB90)=0,"",IF(COUNTA($E90:$AB90)-COUNTIF($E$15:$E118,"A")&lt;3,0,SMALL($E90:$AB90,3)))</f>
        <v>0</v>
      </c>
      <c r="AF90">
        <f>IF(COUNTA($E90:$AB90)=0,"",IF(COUNTA($E90:$AB90)-COUNTIF($E$15:$E118,"A")&lt;4,0,SMALL($E90:$AB90,4)))</f>
        <v>0</v>
      </c>
      <c r="AG90">
        <f>IF(COUNTA(E90:AA90)=0,"",SUM(AC90:AF90))</f>
        <v>12</v>
      </c>
      <c r="AH90" s="33">
        <f>23-COUNTBLANK(E90:AA90)</f>
        <v>2</v>
      </c>
    </row>
    <row r="91" spans="1:34" x14ac:dyDescent="0.3">
      <c r="A91" t="s">
        <v>162</v>
      </c>
      <c r="B91" t="s">
        <v>107</v>
      </c>
      <c r="C91" t="s">
        <v>110</v>
      </c>
      <c r="D91" t="s">
        <v>36</v>
      </c>
      <c r="L91" s="3">
        <v>2</v>
      </c>
      <c r="P91" s="3"/>
      <c r="Q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>
        <f>IF(COUNTA($E91:$AB91)=0,"",IF(COUNTA($E91:AB91)-COUNTIF($E$15:$E92,"A")&lt;1,0,SMALL($E91:$AB91,1)))</f>
        <v>2</v>
      </c>
      <c r="AD91">
        <f>IF(COUNTA($E91:$AB91)=0,"",IF(COUNTA($E91:$AB91)-COUNTIF($E$15:$E92,"A")&lt;2,0,SMALL($E91:$AB91,2)))</f>
        <v>0</v>
      </c>
      <c r="AE91">
        <f>IF(COUNTA($E91:$AB91)=0,"",IF(COUNTA($E91:$AB91)-COUNTIF($E$15:$E92,"A")&lt;3,0,SMALL($E91:$AB91,3)))</f>
        <v>0</v>
      </c>
      <c r="AF91">
        <f>IF(COUNTA($E91:$AB91)=0,"",IF(COUNTA($E91:$AB91)-COUNTIF($E$15:$E92,"A")&lt;4,0,SMALL($E91:$AB91,4)))</f>
        <v>0</v>
      </c>
      <c r="AG91">
        <f>IF(COUNTA(E91:AA91)=0,"",SUM(AC91:AF91))</f>
        <v>2</v>
      </c>
      <c r="AH91" s="33">
        <f>23-COUNTBLANK(E91:AA91)</f>
        <v>1</v>
      </c>
    </row>
    <row r="92" spans="1:34" ht="13.8" customHeight="1" x14ac:dyDescent="0.3">
      <c r="A92" t="s">
        <v>163</v>
      </c>
      <c r="B92" t="s">
        <v>107</v>
      </c>
      <c r="C92" t="s">
        <v>110</v>
      </c>
      <c r="D92" t="s">
        <v>35</v>
      </c>
      <c r="I92" s="3">
        <v>3</v>
      </c>
      <c r="P92" s="3"/>
      <c r="Q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>
        <f>IF(COUNTA($E92:$AB92)=0,"",IF(COUNTA($E92:AB92)-COUNTIF($E$15:$E95,"A")&lt;1,0,SMALL($E92:$AB92,1)))</f>
        <v>3</v>
      </c>
      <c r="AD92">
        <f>IF(COUNTA($E92:$AB92)=0,"",IF(COUNTA($E92:$AB92)-COUNTIF($E$15:$E95,"A")&lt;2,0,SMALL($E92:$AB92,2)))</f>
        <v>0</v>
      </c>
      <c r="AE92">
        <f>IF(COUNTA($E92:$AB92)=0,"",IF(COUNTA($E92:$AB92)-COUNTIF($E$15:$E95,"A")&lt;3,0,SMALL($E92:$AB92,3)))</f>
        <v>0</v>
      </c>
      <c r="AF92">
        <f>IF(COUNTA($E92:$AB92)=0,"",IF(COUNTA($E92:$AB92)-COUNTIF($E$15:$E95,"A")&lt;4,0,SMALL($E92:$AB92,4)))</f>
        <v>0</v>
      </c>
      <c r="AG92">
        <f>IF(COUNTA(E92:AA92)=0,"",SUM(AC92:AF92))</f>
        <v>3</v>
      </c>
      <c r="AH92" s="33">
        <f>23-COUNTBLANK(E92:AA92)</f>
        <v>1</v>
      </c>
    </row>
    <row r="93" spans="1:34" hidden="1" x14ac:dyDescent="0.3">
      <c r="A93" t="s">
        <v>164</v>
      </c>
      <c r="B93" t="s">
        <v>165</v>
      </c>
      <c r="C93" t="s">
        <v>105</v>
      </c>
      <c r="D93" t="s">
        <v>115</v>
      </c>
      <c r="P93" s="3">
        <v>6</v>
      </c>
      <c r="Q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>
        <f>IF(COUNTA($E93:$AB93)=0,"",IF(COUNTA($E93:AB93)-COUNTIF($E$15:$E95,"A")&lt;1,0,SMALL($E93:$AB93,1)))</f>
        <v>6</v>
      </c>
      <c r="AD93">
        <f>IF(COUNTA($E93:$AB93)=0,"",IF(COUNTA($E93:$AB93)-COUNTIF($E$15:$E95,"A")&lt;2,0,SMALL($E93:$AB93,2)))</f>
        <v>0</v>
      </c>
      <c r="AE93">
        <f>IF(COUNTA($E93:$AB93)=0,"",IF(COUNTA($E93:$AB93)-COUNTIF($E$15:$E95,"A")&lt;3,0,SMALL($E93:$AB93,3)))</f>
        <v>0</v>
      </c>
      <c r="AF93">
        <f>IF(COUNTA($E93:$AB93)=0,"",IF(COUNTA($E93:$AB93)-COUNTIF($E$15:$E95,"A")&lt;4,0,SMALL($E93:$AB93,4)))</f>
        <v>0</v>
      </c>
      <c r="AG93">
        <f>IF(COUNTA(E93:AA93)=0,"",SUM(AC93:AF93))</f>
        <v>6</v>
      </c>
      <c r="AH93" s="33">
        <f>23-COUNTBLANK(E93:AA93)</f>
        <v>1</v>
      </c>
    </row>
    <row r="94" spans="1:34" hidden="1" x14ac:dyDescent="0.3">
      <c r="A94" t="s">
        <v>166</v>
      </c>
      <c r="B94" t="s">
        <v>107</v>
      </c>
      <c r="C94" t="s">
        <v>105</v>
      </c>
      <c r="D94" t="s">
        <v>36</v>
      </c>
      <c r="P94" s="3"/>
      <c r="Q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t="str">
        <f>IF(COUNTA($E94:$AB94)=0,"",IF(COUNTA($E94:AB94)-COUNTIF($E$15:$E95,"A")&lt;1,0,SMALL($E94:$AB94,1)))</f>
        <v/>
      </c>
      <c r="AD94" t="str">
        <f>IF(COUNTA($E94:$AB94)=0,"",IF(COUNTA($E94:$AB94)-COUNTIF($E$15:$E95,"A")&lt;2,0,SMALL($E94:$AB94,2)))</f>
        <v/>
      </c>
      <c r="AE94" t="str">
        <f>IF(COUNTA($E94:$AB94)=0,"",IF(COUNTA($E94:$AB94)-COUNTIF($E$15:$E95,"A")&lt;3,0,SMALL($E94:$AB94,3)))</f>
        <v/>
      </c>
      <c r="AF94" t="str">
        <f>IF(COUNTA($E94:$AB94)=0,"",IF(COUNTA($E94:$AB94)-COUNTIF($E$15:$E95,"A")&lt;4,0,SMALL($E94:$AB94,4)))</f>
        <v/>
      </c>
      <c r="AG94" t="str">
        <f>IF(COUNTA(E94:AA94)=0,"",SUM(AC94:AF94))</f>
        <v/>
      </c>
      <c r="AH94" s="33">
        <f>23-COUNTBLANK(E94:AA94)</f>
        <v>0</v>
      </c>
    </row>
    <row r="95" spans="1:34" hidden="1" x14ac:dyDescent="0.3">
      <c r="A95" t="s">
        <v>167</v>
      </c>
      <c r="B95" t="s">
        <v>107</v>
      </c>
      <c r="C95" t="s">
        <v>105</v>
      </c>
      <c r="D95" t="s">
        <v>126</v>
      </c>
      <c r="P95" s="3"/>
      <c r="Q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t="str">
        <f>IF(COUNTA($E95:$AB95)=0,"",IF(COUNTA($E95:AB95)-COUNTIF($E$15:$E97,"A")&lt;1,0,SMALL($E95:$AB95,1)))</f>
        <v/>
      </c>
      <c r="AD95" t="str">
        <f>IF(COUNTA($E95:$AB95)=0,"",IF(COUNTA($E95:$AB95)-COUNTIF($E$15:$E97,"A")&lt;2,0,SMALL($E95:$AB95,2)))</f>
        <v/>
      </c>
      <c r="AE95" t="str">
        <f>IF(COUNTA($E95:$AB95)=0,"",IF(COUNTA($E95:$AB95)-COUNTIF($E$15:$E97,"A")&lt;3,0,SMALL($E95:$AB95,3)))</f>
        <v/>
      </c>
      <c r="AF95" t="str">
        <f>IF(COUNTA($E95:$AB95)=0,"",IF(COUNTA($E95:$AB95)-COUNTIF($E$15:$E97,"A")&lt;4,0,SMALL($E95:$AB95,4)))</f>
        <v/>
      </c>
      <c r="AG95" t="str">
        <f>IF(COUNTA(E95:AA95)=0,"",SUM(AC95:AF95))</f>
        <v/>
      </c>
      <c r="AH95" s="33">
        <f>23-COUNTBLANK(E95:AA95)</f>
        <v>0</v>
      </c>
    </row>
    <row r="96" spans="1:34" hidden="1" x14ac:dyDescent="0.3">
      <c r="A96" t="s">
        <v>168</v>
      </c>
      <c r="B96" t="s">
        <v>107</v>
      </c>
      <c r="C96" t="s">
        <v>105</v>
      </c>
      <c r="D96" t="s">
        <v>36</v>
      </c>
      <c r="P96" s="3"/>
      <c r="Q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t="str">
        <f>IF(COUNTA($E96:$AB96)=0,"",IF(COUNTA($E96:AB96)-COUNTIF($E$15:$E97,"A")&lt;1,0,SMALL($E96:$AB96,1)))</f>
        <v/>
      </c>
      <c r="AD96" t="str">
        <f>IF(COUNTA($E96:$AB96)=0,"",IF(COUNTA($E96:$AB96)-COUNTIF($E$15:$E97,"A")&lt;2,0,SMALL($E96:$AB96,2)))</f>
        <v/>
      </c>
      <c r="AE96" t="str">
        <f>IF(COUNTA($E96:$AB96)=0,"",IF(COUNTA($E96:$AB96)-COUNTIF($E$15:$E97,"A")&lt;3,0,SMALL($E96:$AB96,3)))</f>
        <v/>
      </c>
      <c r="AF96" t="str">
        <f>IF(COUNTA($E96:$AB96)=0,"",IF(COUNTA($E96:$AB96)-COUNTIF($E$15:$E97,"A")&lt;4,0,SMALL($E96:$AB96,4)))</f>
        <v/>
      </c>
      <c r="AG96" t="str">
        <f>IF(COUNTA(E96:AA96)=0,"",SUM(AC96:AF96))</f>
        <v/>
      </c>
      <c r="AH96" s="33">
        <f>23-COUNTBLANK(E96:AA96)</f>
        <v>0</v>
      </c>
    </row>
    <row r="97" spans="1:34" x14ac:dyDescent="0.3">
      <c r="A97" s="34" t="s">
        <v>111</v>
      </c>
      <c r="B97" s="35"/>
      <c r="C97" s="36"/>
      <c r="D97" s="35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7"/>
      <c r="AC97" t="str">
        <f>IF(COUNTA($E97:$AB97)=0,"",IF(COUNTA($E97:AB97)-COUNTIF($E$15:$E99,"A")&lt;1,0,SMALL($E97:$AB97,1)))</f>
        <v/>
      </c>
      <c r="AD97" t="str">
        <f>IF(COUNTA($E97:$AB97)=0,"",IF(COUNTA($E97:$AB97)-COUNTIF($E$15:$E99,"A")&lt;2,0,SMALL($E97:$AB97,2)))</f>
        <v/>
      </c>
      <c r="AE97" t="str">
        <f>IF(COUNTA($E97:$AB97)=0,"",IF(COUNTA($E97:$AB97)-COUNTIF($E$15:$E99,"A")&lt;3,0,SMALL($E97:$AB97,3)))</f>
        <v/>
      </c>
      <c r="AF97" t="str">
        <f>IF(COUNTA($E97:$AB97)=0,"",IF(COUNTA($E97:$AB97)-COUNTIF($E$15:$E99,"A")&lt;4,0,SMALL($E97:$AB97,4)))</f>
        <v/>
      </c>
      <c r="AG97" t="str">
        <f>IF(COUNTA(E97:AA97)=0,"",SUM(AC97:AF97))</f>
        <v/>
      </c>
      <c r="AH97" s="33">
        <f>23-COUNTBLANK(E97:AA97)</f>
        <v>0</v>
      </c>
    </row>
    <row r="98" spans="1:34" ht="13.8" customHeight="1" x14ac:dyDescent="0.3">
      <c r="A98" s="38" t="s">
        <v>60</v>
      </c>
      <c r="B98" t="s">
        <v>61</v>
      </c>
      <c r="C98" t="s">
        <v>62</v>
      </c>
      <c r="D98" t="s">
        <v>63</v>
      </c>
      <c r="H98" s="3">
        <v>4</v>
      </c>
      <c r="I98" s="3">
        <v>39</v>
      </c>
      <c r="J98" s="3">
        <v>1</v>
      </c>
      <c r="K98" s="3">
        <v>5</v>
      </c>
      <c r="P98" s="3"/>
      <c r="Q98" s="3">
        <v>2</v>
      </c>
      <c r="R98" s="3">
        <v>4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>
        <f>IF(COUNTA($E98:$AB98)=0,"",IF(COUNTA($E98:AB98)-COUNTIF($E$15:$E102,"A")&lt;1,0,SMALL($E98:$AB98,1)))</f>
        <v>1</v>
      </c>
      <c r="AD98">
        <f>IF(COUNTA($E98:$AB98)=0,"",IF(COUNTA($E98:$AB98)-COUNTIF($E$15:$E102,"A")&lt;2,0,SMALL($E98:$AB98,2)))</f>
        <v>2</v>
      </c>
      <c r="AE98">
        <f>IF(COUNTA($E98:$AB98)=0,"",IF(COUNTA($E98:$AB98)-COUNTIF($E$15:$E102,"A")&lt;3,0,SMALL($E98:$AB98,3)))</f>
        <v>4</v>
      </c>
      <c r="AF98">
        <f>IF(COUNTA($E98:$AB98)=0,"",IF(COUNTA($E98:$AB98)-COUNTIF($E$15:$E102,"A")&lt;4,0,SMALL($E98:$AB98,4)))</f>
        <v>4</v>
      </c>
      <c r="AG98">
        <f>IF(COUNTA(E98:AA98)=0,"",SUM(AC98:AF98))</f>
        <v>11</v>
      </c>
      <c r="AH98" s="33">
        <f>23-COUNTBLANK(E98:AA98)</f>
        <v>6</v>
      </c>
    </row>
    <row r="99" spans="1:34" x14ac:dyDescent="0.3">
      <c r="A99" t="s">
        <v>72</v>
      </c>
      <c r="B99" t="s">
        <v>70</v>
      </c>
      <c r="C99" t="s">
        <v>62</v>
      </c>
      <c r="D99" t="s">
        <v>73</v>
      </c>
      <c r="G99" s="3">
        <v>5</v>
      </c>
      <c r="I99" s="3">
        <v>10</v>
      </c>
      <c r="J99" s="3">
        <v>3</v>
      </c>
      <c r="K99" s="3">
        <v>6</v>
      </c>
      <c r="L99" s="3">
        <v>4</v>
      </c>
      <c r="P99" s="3"/>
      <c r="Q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>
        <f>IF(COUNTA($E99:$AB99)=0,"",IF(COUNTA($E99:AB99)-COUNTIF($E$15:$E96,"A")&lt;1,0,SMALL($E99:$AB99,1)))</f>
        <v>3</v>
      </c>
      <c r="AD99">
        <f>IF(COUNTA($E99:$AB99)=0,"",IF(COUNTA($E99:$AB99)-COUNTIF($E$15:$E96,"A")&lt;2,0,SMALL($E99:$AB99,2)))</f>
        <v>4</v>
      </c>
      <c r="AE99">
        <f>IF(COUNTA($E99:$AB99)=0,"",IF(COUNTA($E99:$AB99)-COUNTIF($E$15:$E96,"A")&lt;3,0,SMALL($E99:$AB99,3)))</f>
        <v>5</v>
      </c>
      <c r="AF99">
        <f>IF(COUNTA($E99:$AB99)=0,"",IF(COUNTA($E99:$AB99)-COUNTIF($E$15:$E96,"A")&lt;4,0,SMALL($E99:$AB99,4)))</f>
        <v>6</v>
      </c>
      <c r="AG99">
        <f>IF(COUNTA(E99:AA99)=0,"",SUM(AC99:AF99))</f>
        <v>18</v>
      </c>
      <c r="AH99" s="33">
        <f>23-COUNTBLANK(E99:AA99)</f>
        <v>5</v>
      </c>
    </row>
    <row r="100" spans="1:34" x14ac:dyDescent="0.3">
      <c r="A100" t="s">
        <v>86</v>
      </c>
      <c r="B100" t="s">
        <v>87</v>
      </c>
      <c r="C100" t="s">
        <v>62</v>
      </c>
      <c r="D100" t="s">
        <v>88</v>
      </c>
      <c r="I100" s="3">
        <v>13</v>
      </c>
      <c r="L100" s="3">
        <v>6</v>
      </c>
      <c r="P100" s="3">
        <v>4</v>
      </c>
      <c r="Q100" s="3">
        <v>1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>
        <f>IF(COUNTA($E100:$AB100)=0,"",IF(COUNTA($E100:AB100)-COUNTIF($E$15:$E99,"A")&lt;1,0,SMALL($E100:$AB100,1)))</f>
        <v>1</v>
      </c>
      <c r="AD100">
        <f>IF(COUNTA($E100:$AB100)=0,"",IF(COUNTA($E100:$AB100)-COUNTIF($E$15:$E99,"A")&lt;2,0,SMALL($E100:$AB100,2)))</f>
        <v>4</v>
      </c>
      <c r="AE100">
        <f>IF(COUNTA($E100:$AB100)=0,"",IF(COUNTA($E100:$AB100)-COUNTIF($E$15:$E99,"A")&lt;3,0,SMALL($E100:$AB100,3)))</f>
        <v>6</v>
      </c>
      <c r="AF100">
        <f>IF(COUNTA($E100:$AB100)=0,"",IF(COUNTA($E100:$AB100)-COUNTIF($E$15:$E99,"A")&lt;4,0,SMALL($E100:$AB100,4)))</f>
        <v>13</v>
      </c>
      <c r="AG100">
        <f>IF(COUNTA(E100:AA100)=0,"",SUM(AC100:AF100))</f>
        <v>24</v>
      </c>
      <c r="AH100" s="33">
        <f>23-COUNTBLANK(E100:AA100)</f>
        <v>4</v>
      </c>
    </row>
    <row r="101" spans="1:34" x14ac:dyDescent="0.3">
      <c r="A101" t="s">
        <v>170</v>
      </c>
      <c r="B101" t="s">
        <v>61</v>
      </c>
      <c r="C101" t="s">
        <v>171</v>
      </c>
      <c r="D101" t="s">
        <v>126</v>
      </c>
      <c r="I101" s="3">
        <v>30</v>
      </c>
      <c r="J101" s="3">
        <v>14</v>
      </c>
      <c r="K101" s="3">
        <v>7</v>
      </c>
      <c r="P101" s="3">
        <v>32</v>
      </c>
      <c r="Q101" s="3">
        <v>3</v>
      </c>
      <c r="R101" s="3">
        <v>3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>
        <f>IF(COUNTA($E101:$AB101)=0,"",IF(COUNTA($E101:AB101)-COUNTIF($E$15:$E102,"A")&lt;1,0,SMALL($E101:$AB101,1)))</f>
        <v>3</v>
      </c>
      <c r="AD101">
        <f>IF(COUNTA($E101:$AB101)=0,"",IF(COUNTA($E101:$AB101)-COUNTIF($E$15:$E102,"A")&lt;2,0,SMALL($E101:$AB101,2)))</f>
        <v>3</v>
      </c>
      <c r="AE101">
        <f>IF(COUNTA($E101:$AB101)=0,"",IF(COUNTA($E101:$AB101)-COUNTIF($E$15:$E102,"A")&lt;3,0,SMALL($E101:$AB101,3)))</f>
        <v>7</v>
      </c>
      <c r="AF101">
        <f>IF(COUNTA($E101:$AB101)=0,"",IF(COUNTA($E101:$AB101)-COUNTIF($E$15:$E102,"A")&lt;4,0,SMALL($E101:$AB101,4)))</f>
        <v>14</v>
      </c>
      <c r="AG101">
        <f>IF(COUNTA(E101:AA101)=0,"",SUM(AC101:AF101))</f>
        <v>27</v>
      </c>
      <c r="AH101" s="33">
        <f>23-COUNTBLANK(E101:AA101)</f>
        <v>6</v>
      </c>
    </row>
    <row r="102" spans="1:34" x14ac:dyDescent="0.3">
      <c r="A102" t="s">
        <v>169</v>
      </c>
      <c r="B102" t="s">
        <v>107</v>
      </c>
      <c r="C102" t="s">
        <v>62</v>
      </c>
      <c r="D102" t="s">
        <v>115</v>
      </c>
      <c r="F102" s="3">
        <v>4</v>
      </c>
      <c r="I102" s="3">
        <v>16</v>
      </c>
      <c r="K102" s="3">
        <v>10</v>
      </c>
      <c r="L102" s="3">
        <v>12</v>
      </c>
      <c r="P102" s="3">
        <v>8</v>
      </c>
      <c r="AA102" s="3"/>
      <c r="AB102" s="3"/>
      <c r="AC102">
        <f>IF(COUNTA($E102:$AB102)=0,"",IF(COUNTA($E102:AB102)-COUNTIF($E$15:$E97,"A")&lt;1,0,SMALL($E102:$AB102,1)))</f>
        <v>4</v>
      </c>
      <c r="AD102">
        <f>IF(COUNTA($E102:$AB102)=0,"",IF(COUNTA($E102:$AB102)-COUNTIF($E$15:$E97,"A")&lt;2,0,SMALL($E102:$AB102,2)))</f>
        <v>8</v>
      </c>
      <c r="AE102">
        <f>IF(COUNTA($E102:$AB102)=0,"",IF(COUNTA($E102:$AB102)-COUNTIF($E$15:$E97,"A")&lt;3,0,SMALL($E102:$AB102,3)))</f>
        <v>10</v>
      </c>
      <c r="AF102">
        <f>IF(COUNTA($E102:$AB102)=0,"",IF(COUNTA($E102:$AB102)-COUNTIF($E$15:$E97,"A")&lt;4,0,SMALL($E102:$AB102,4)))</f>
        <v>12</v>
      </c>
      <c r="AG102">
        <f>IF(COUNTA(E102:AA102)=0,"",SUM(AC102:AF102))</f>
        <v>34</v>
      </c>
      <c r="AH102" s="33">
        <f>23-COUNTBLANK(E102:AA102)</f>
        <v>5</v>
      </c>
    </row>
    <row r="103" spans="1:34" x14ac:dyDescent="0.3">
      <c r="A103" t="s">
        <v>172</v>
      </c>
      <c r="B103" t="s">
        <v>70</v>
      </c>
      <c r="C103" t="s">
        <v>171</v>
      </c>
      <c r="D103" t="s">
        <v>75</v>
      </c>
      <c r="F103" s="3">
        <v>5</v>
      </c>
      <c r="J103" s="3">
        <v>4</v>
      </c>
      <c r="K103" s="3">
        <v>14</v>
      </c>
      <c r="P103" s="3"/>
      <c r="Q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>
        <f>IF(COUNTA($E103:$AB103)=0,"",IF(COUNTA($E103:AB103)-COUNTIF($E$15:$E103,"A")&lt;1,0,SMALL($E103:$AB103,1)))</f>
        <v>4</v>
      </c>
      <c r="AD103">
        <f>IF(COUNTA($E103:$AB103)=0,"",IF(COUNTA($E103:$AB103)-COUNTIF($E$15:$E103,"A")&lt;2,0,SMALL($E103:$AB103,2)))</f>
        <v>5</v>
      </c>
      <c r="AE103">
        <f>IF(COUNTA($E103:$AB103)=0,"",IF(COUNTA($E103:$AB103)-COUNTIF($E$15:$E103,"A")&lt;3,0,SMALL($E103:$AB103,3)))</f>
        <v>14</v>
      </c>
      <c r="AF103">
        <f>IF(COUNTA($E103:$AB103)=0,"",IF(COUNTA($E103:$AB103)-COUNTIF($E$15:$E103,"A")&lt;4,0,SMALL($E103:$AB103,4)))</f>
        <v>0</v>
      </c>
      <c r="AG103">
        <f>IF(COUNTA(E103:AA103)=0,"",SUM(AC103:AF103))</f>
        <v>23</v>
      </c>
      <c r="AH103" s="33">
        <f>23-COUNTBLANK(E103:AA103)</f>
        <v>3</v>
      </c>
    </row>
    <row r="104" spans="1:34" x14ac:dyDescent="0.3">
      <c r="A104" t="s">
        <v>177</v>
      </c>
      <c r="B104" t="s">
        <v>107</v>
      </c>
      <c r="C104" t="s">
        <v>62</v>
      </c>
      <c r="D104" t="s">
        <v>115</v>
      </c>
      <c r="K104" s="3">
        <v>9</v>
      </c>
      <c r="P104">
        <v>14</v>
      </c>
      <c r="Q104" s="3">
        <v>1</v>
      </c>
      <c r="AC104">
        <f>IF(COUNTA($E104:$AB104)=0,"",IF(COUNTA($E104:AB104)-COUNTIF($E$15:$E109,"A")&lt;1,0,SMALL($E104:$AB104,1)))</f>
        <v>1</v>
      </c>
      <c r="AD104">
        <f>IF(COUNTA($E104:$AB104)=0,"",IF(COUNTA($E104:$AB104)-COUNTIF($E$15:$E109,"A")&lt;2,0,SMALL($E104:$AB104,2)))</f>
        <v>9</v>
      </c>
      <c r="AE104">
        <f>IF(COUNTA($E104:$AB104)=0,"",IF(COUNTA($E104:$AB104)-COUNTIF($E$15:$E109,"A")&lt;3,0,SMALL($E104:$AB104,3)))</f>
        <v>14</v>
      </c>
      <c r="AF104">
        <f>IF(COUNTA($E104:$AB104)=0,"",IF(COUNTA($E104:$AB104)-COUNTIF($E$15:$E109,"A")&lt;4,0,SMALL($E104:$AB104,4)))</f>
        <v>0</v>
      </c>
      <c r="AG104">
        <f>IF(COUNTA(E104:AA104)=0,"",SUM(AC104:AF104))</f>
        <v>24</v>
      </c>
      <c r="AH104" s="33">
        <f>23-COUNTBLANK(E104:AA104)</f>
        <v>3</v>
      </c>
    </row>
    <row r="105" spans="1:34" x14ac:dyDescent="0.3">
      <c r="A105" t="s">
        <v>173</v>
      </c>
      <c r="B105" t="s">
        <v>107</v>
      </c>
      <c r="C105" t="s">
        <v>171</v>
      </c>
      <c r="D105" t="s">
        <v>73</v>
      </c>
      <c r="G105" s="3">
        <v>8</v>
      </c>
      <c r="I105" s="3">
        <v>11</v>
      </c>
      <c r="P105" s="3"/>
      <c r="Q105" s="3">
        <v>10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>
        <f>IF(COUNTA($E105:$AB105)=0,"",IF(COUNTA($E105:AB105)-COUNTIF($E$15:$E106,"A")&lt;1,0,SMALL($E105:$AB105,1)))</f>
        <v>8</v>
      </c>
      <c r="AD105">
        <f>IF(COUNTA($E105:$AB105)=0,"",IF(COUNTA($E105:$AB105)-COUNTIF($E$15:$E106,"A")&lt;2,0,SMALL($E105:$AB105,2)))</f>
        <v>10</v>
      </c>
      <c r="AE105">
        <f>IF(COUNTA($E105:$AB105)=0,"",IF(COUNTA($E105:$AB105)-COUNTIF($E$15:$E106,"A")&lt;3,0,SMALL($E105:$AB105,3)))</f>
        <v>11</v>
      </c>
      <c r="AF105">
        <f>IF(COUNTA($E105:$AB105)=0,"",IF(COUNTA($E105:$AB105)-COUNTIF($E$15:$E106,"A")&lt;4,0,SMALL($E105:$AB105,4)))</f>
        <v>0</v>
      </c>
      <c r="AG105">
        <f>IF(COUNTA(E105:AA105)=0,"",SUM(AC105:AF105))</f>
        <v>29</v>
      </c>
      <c r="AH105" s="33">
        <f>23-COUNTBLANK(E105:AA105)</f>
        <v>3</v>
      </c>
    </row>
    <row r="106" spans="1:34" x14ac:dyDescent="0.3">
      <c r="A106" t="s">
        <v>174</v>
      </c>
      <c r="B106" t="s">
        <v>107</v>
      </c>
      <c r="C106" t="s">
        <v>62</v>
      </c>
      <c r="D106" t="s">
        <v>63</v>
      </c>
      <c r="H106" s="3">
        <v>6</v>
      </c>
      <c r="I106" s="3">
        <v>5</v>
      </c>
      <c r="P106" s="3"/>
      <c r="Q106" s="3"/>
      <c r="S106" s="3"/>
      <c r="T106" s="3"/>
      <c r="U106" s="3"/>
      <c r="V106" s="3"/>
      <c r="W106" s="3"/>
      <c r="X106" s="3"/>
      <c r="Y106" s="3"/>
      <c r="Z106" s="3"/>
      <c r="AC106">
        <f>IF(COUNTA($E106:$AB106)=0,"",IF(COUNTA($E106:AB106)-COUNTIF($E$15:$E107,"A")&lt;1,0,SMALL($E106:$AB106,1)))</f>
        <v>5</v>
      </c>
      <c r="AD106">
        <f>IF(COUNTA($E106:$AB106)=0,"",IF(COUNTA($E106:$AB106)-COUNTIF($E$15:$E107,"A")&lt;2,0,SMALL($E106:$AB106,2)))</f>
        <v>6</v>
      </c>
      <c r="AE106">
        <f>IF(COUNTA($E106:$AB106)=0,"",IF(COUNTA($E106:$AB106)-COUNTIF($E$15:$E107,"A")&lt;3,0,SMALL($E106:$AB106,3)))</f>
        <v>0</v>
      </c>
      <c r="AF106">
        <f>IF(COUNTA($E106:$AB106)=0,"",IF(COUNTA($E106:$AB106)-COUNTIF($E$15:$E107,"A")&lt;4,0,SMALL($E106:$AB106,4)))</f>
        <v>0</v>
      </c>
      <c r="AG106">
        <f>IF(COUNTA(E106:AA106)=0,"",SUM(AC106:AF106))</f>
        <v>11</v>
      </c>
      <c r="AH106" s="33">
        <f>23-COUNTBLANK(E106:AA106)</f>
        <v>2</v>
      </c>
    </row>
    <row r="107" spans="1:34" x14ac:dyDescent="0.3">
      <c r="A107" t="s">
        <v>175</v>
      </c>
      <c r="B107" t="s">
        <v>107</v>
      </c>
      <c r="C107" t="s">
        <v>171</v>
      </c>
      <c r="D107" t="s">
        <v>136</v>
      </c>
      <c r="G107" s="3">
        <v>3</v>
      </c>
      <c r="I107" s="3">
        <v>9</v>
      </c>
      <c r="P107" s="3"/>
      <c r="Q107" s="3"/>
      <c r="S107" s="3"/>
      <c r="T107" s="3"/>
      <c r="U107" s="3"/>
      <c r="V107" s="3"/>
      <c r="W107" s="3"/>
      <c r="X107" s="3"/>
      <c r="Y107" s="3"/>
      <c r="Z107" s="3"/>
      <c r="AC107">
        <f>IF(COUNTA($E107:$AB107)=0,"",IF(COUNTA($E107:AB107)-COUNTIF($E$15:$E108,"A")&lt;1,0,SMALL($E107:$AB107,1)))</f>
        <v>3</v>
      </c>
      <c r="AD107">
        <f>IF(COUNTA($E107:$AB107)=0,"",IF(COUNTA($E107:$AB107)-COUNTIF($E$15:$E108,"A")&lt;2,0,SMALL($E107:$AB107,2)))</f>
        <v>9</v>
      </c>
      <c r="AE107">
        <f>IF(COUNTA($E107:$AB107)=0,"",IF(COUNTA($E107:$AB107)-COUNTIF($E$15:$E108,"A")&lt;3,0,SMALL($E107:$AB107,3)))</f>
        <v>0</v>
      </c>
      <c r="AF107">
        <f>IF(COUNTA($E107:$AB107)=0,"",IF(COUNTA($E107:$AB107)-COUNTIF($E$15:$E108,"A")&lt;4,0,SMALL($E107:$AB107,4)))</f>
        <v>0</v>
      </c>
      <c r="AG107">
        <f>IF(COUNTA(E107:AA107)=0,"",SUM(AC107:AF107))</f>
        <v>12</v>
      </c>
      <c r="AH107" s="33">
        <f>23-COUNTBLANK(E107:AA107)</f>
        <v>2</v>
      </c>
    </row>
    <row r="108" spans="1:34" x14ac:dyDescent="0.3">
      <c r="A108" t="s">
        <v>176</v>
      </c>
      <c r="B108" t="s">
        <v>70</v>
      </c>
      <c r="C108" t="s">
        <v>171</v>
      </c>
      <c r="D108" t="s">
        <v>73</v>
      </c>
      <c r="J108" s="3">
        <v>2</v>
      </c>
      <c r="P108" s="3">
        <v>12</v>
      </c>
      <c r="Q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>
        <f>IF(COUNTA($E108:$AB108)=0,"",IF(COUNTA($E108:AB108)-COUNTIF($E$15:$E116,"A")&lt;1,0,SMALL($E108:$AB108,1)))</f>
        <v>2</v>
      </c>
      <c r="AD108">
        <f>IF(COUNTA($E108:$AB108)=0,"",IF(COUNTA($E108:$AB108)-COUNTIF($E$15:$E116,"A")&lt;2,0,SMALL($E108:$AB108,2)))</f>
        <v>12</v>
      </c>
      <c r="AE108">
        <f>IF(COUNTA($E108:$AB108)=0,"",IF(COUNTA($E108:$AB108)-COUNTIF($E$15:$E116,"A")&lt;3,0,SMALL($E108:$AB108,3)))</f>
        <v>0</v>
      </c>
      <c r="AF108">
        <f>IF(COUNTA($E108:$AB108)=0,"",IF(COUNTA($E108:$AB108)-COUNTIF($E$15:$E116,"A")&lt;4,0,SMALL($E108:$AB108,4)))</f>
        <v>0</v>
      </c>
      <c r="AG108">
        <f>IF(COUNTA(E108:AA108)=0,"",SUM(AC108:AF108))</f>
        <v>14</v>
      </c>
      <c r="AH108" s="33">
        <f>23-COUNTBLANK(E108:AA108)</f>
        <v>2</v>
      </c>
    </row>
    <row r="109" spans="1:34" x14ac:dyDescent="0.3">
      <c r="A109" t="s">
        <v>178</v>
      </c>
      <c r="B109" t="s">
        <v>107</v>
      </c>
      <c r="C109" t="s">
        <v>62</v>
      </c>
      <c r="D109" t="s">
        <v>115</v>
      </c>
      <c r="I109" s="3">
        <v>2</v>
      </c>
      <c r="P109" s="3"/>
      <c r="Q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>
        <f>IF(COUNTA($E109:$AB109)=0,"",IF(COUNTA($E109:AB109)-COUNTIF($E$15:$E110,"A")&lt;1,0,SMALL($E109:$AB109,1)))</f>
        <v>2</v>
      </c>
      <c r="AD109">
        <f>IF(COUNTA($E109:$AB109)=0,"",IF(COUNTA($E109:$AB109)-COUNTIF($E$15:$E110,"A")&lt;2,0,SMALL($E109:$AB109,2)))</f>
        <v>0</v>
      </c>
      <c r="AE109">
        <f>IF(COUNTA($E109:$AB109)=0,"",IF(COUNTA($E109:$AB109)-COUNTIF($E$15:$E110,"A")&lt;3,0,SMALL($E109:$AB109,3)))</f>
        <v>0</v>
      </c>
      <c r="AF109">
        <f>IF(COUNTA($E109:$AB109)=0,"",IF(COUNTA($E109:$AB109)-COUNTIF($E$15:$E110,"A")&lt;4,0,SMALL($E109:$AB109,4)))</f>
        <v>0</v>
      </c>
      <c r="AG109">
        <f>IF(COUNTA(E109:AA109)=0,"",SUM(AC109:AF109))</f>
        <v>2</v>
      </c>
      <c r="AH109" s="33">
        <f>23-COUNTBLANK(E109:AA109)</f>
        <v>1</v>
      </c>
    </row>
    <row r="110" spans="1:34" x14ac:dyDescent="0.3">
      <c r="A110" t="s">
        <v>179</v>
      </c>
      <c r="B110" t="s">
        <v>61</v>
      </c>
      <c r="C110" t="s">
        <v>171</v>
      </c>
      <c r="D110" t="s">
        <v>35</v>
      </c>
      <c r="J110" s="3">
        <v>2</v>
      </c>
      <c r="P110" s="3"/>
      <c r="Q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>
        <f>IF(COUNTA($E110:$AB110)=0,"",IF(COUNTA($E110:AB110)-COUNTIF($E$15:$E111,"A")&lt;1,0,SMALL($E110:$AB110,1)))</f>
        <v>2</v>
      </c>
      <c r="AD110">
        <f>IF(COUNTA($E110:$AB110)=0,"",IF(COUNTA($E110:$AB110)-COUNTIF($E$15:$E111,"A")&lt;2,0,SMALL($E110:$AB110,2)))</f>
        <v>0</v>
      </c>
      <c r="AE110">
        <f>IF(COUNTA($E110:$AB110)=0,"",IF(COUNTA($E110:$AB110)-COUNTIF($E$15:$E111,"A")&lt;3,0,SMALL($E110:$AB110,3)))</f>
        <v>0</v>
      </c>
      <c r="AF110">
        <f>IF(COUNTA($E110:$AB110)=0,"",IF(COUNTA($E110:$AB110)-COUNTIF($E$15:$E111,"A")&lt;4,0,SMALL($E110:$AB110,4)))</f>
        <v>0</v>
      </c>
      <c r="AG110">
        <f>IF(COUNTA(E110:AA110)=0,"",SUM(AC110:AF110))</f>
        <v>2</v>
      </c>
      <c r="AH110" s="33">
        <f>23-COUNTBLANK(E110:AA110)</f>
        <v>1</v>
      </c>
    </row>
    <row r="111" spans="1:34" x14ac:dyDescent="0.3">
      <c r="A111" t="s">
        <v>180</v>
      </c>
      <c r="B111" t="s">
        <v>70</v>
      </c>
      <c r="C111" t="s">
        <v>62</v>
      </c>
      <c r="D111" t="s">
        <v>108</v>
      </c>
      <c r="I111" s="3">
        <v>6</v>
      </c>
      <c r="P111" s="3"/>
      <c r="Q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>
        <f>IF(COUNTA($E111:$AB111)=0,"",IF(COUNTA($E111:AB111)-COUNTIF($E$15:$E112,"A")&lt;1,0,SMALL($E111:$AB111,1)))</f>
        <v>6</v>
      </c>
      <c r="AD111">
        <f>IF(COUNTA($E111:$AB111)=0,"",IF(COUNTA($E111:$AB111)-COUNTIF($E$15:$E112,"A")&lt;2,0,SMALL($E111:$AB111,2)))</f>
        <v>0</v>
      </c>
      <c r="AE111">
        <f>IF(COUNTA($E111:$AB111)=0,"",IF(COUNTA($E111:$AB111)-COUNTIF($E$15:$E112,"A")&lt;3,0,SMALL($E111:$AB111,3)))</f>
        <v>0</v>
      </c>
      <c r="AF111">
        <f>IF(COUNTA($E111:$AB111)=0,"",IF(COUNTA($E111:$AB111)-COUNTIF($E$15:$E112,"A")&lt;4,0,SMALL($E111:$AB111,4)))</f>
        <v>0</v>
      </c>
      <c r="AG111">
        <f>IF(COUNTA(E111:AA111)=0,"",SUM(AC111:AF111))</f>
        <v>6</v>
      </c>
      <c r="AH111" s="33">
        <f>23-COUNTBLANK(E111:AA111)</f>
        <v>1</v>
      </c>
    </row>
    <row r="112" spans="1:34" x14ac:dyDescent="0.3">
      <c r="A112" t="s">
        <v>181</v>
      </c>
      <c r="B112" t="s">
        <v>107</v>
      </c>
      <c r="C112" t="s">
        <v>171</v>
      </c>
      <c r="D112" t="s">
        <v>36</v>
      </c>
      <c r="I112" s="3">
        <v>38</v>
      </c>
      <c r="P112" s="3"/>
      <c r="Q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>
        <f>IF(COUNTA($E112:$AB112)=0,"",IF(COUNTA($E112:AB112)-COUNTIF($E$15:$E116,"A")&lt;1,0,SMALL($E112:$AB112,1)))</f>
        <v>38</v>
      </c>
      <c r="AD112">
        <f>IF(COUNTA($E112:$AB112)=0,"",IF(COUNTA($E112:$AB112)-COUNTIF($E$15:$E116,"A")&lt;2,0,SMALL($E112:$AB112,2)))</f>
        <v>0</v>
      </c>
      <c r="AE112">
        <f>IF(COUNTA($E112:$AB112)=0,"",IF(COUNTA($E112:$AB112)-COUNTIF($E$15:$E116,"A")&lt;3,0,SMALL($E112:$AB112,3)))</f>
        <v>0</v>
      </c>
      <c r="AF112">
        <f>IF(COUNTA($E112:$AB112)=0,"",IF(COUNTA($E112:$AB112)-COUNTIF($E$15:$E116,"A")&lt;4,0,SMALL($E112:$AB112,4)))</f>
        <v>0</v>
      </c>
      <c r="AG112">
        <f>IF(COUNTA(E112:AA112)=0,"",SUM(AC112:AF112))</f>
        <v>38</v>
      </c>
      <c r="AH112" s="33">
        <f>23-COUNTBLANK(E112:AA112)</f>
        <v>1</v>
      </c>
    </row>
    <row r="113" spans="1:34" hidden="1" x14ac:dyDescent="0.3">
      <c r="A113" t="s">
        <v>182</v>
      </c>
      <c r="B113" t="s">
        <v>70</v>
      </c>
      <c r="C113" t="s">
        <v>171</v>
      </c>
      <c r="D113" t="s">
        <v>183</v>
      </c>
      <c r="P113" s="3"/>
      <c r="Q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t="str">
        <f>IF(COUNTA($E113:$AB113)=0,"",IF(COUNTA($E113:AB113)-COUNTIF($E$15:$E114,"A")&lt;1,0,SMALL($E113:$AB113,1)))</f>
        <v/>
      </c>
      <c r="AD113" t="str">
        <f>IF(COUNTA($E113:$AB113)=0,"",IF(COUNTA($E113:$AB113)-COUNTIF($E$15:$E114,"A")&lt;2,0,SMALL($E113:$AB113,2)))</f>
        <v/>
      </c>
      <c r="AE113" t="str">
        <f>IF(COUNTA($E113:$AB113)=0,"",IF(COUNTA($E113:$AB113)-COUNTIF($E$15:$E114,"A")&lt;3,0,SMALL($E113:$AB113,3)))</f>
        <v/>
      </c>
      <c r="AF113" t="str">
        <f>IF(COUNTA($E113:$AB113)=0,"",IF(COUNTA($E113:$AB113)-COUNTIF($E$15:$E114,"A")&lt;4,0,SMALL($E113:$AB113,4)))</f>
        <v/>
      </c>
      <c r="AG113" t="str">
        <f>IF(COUNTA(E113:AA113)=0,"",SUM(AC113:AF113))</f>
        <v/>
      </c>
      <c r="AH113" s="33">
        <f>23-COUNTBLANK(E113:AA113)</f>
        <v>0</v>
      </c>
    </row>
    <row r="114" spans="1:34" x14ac:dyDescent="0.3">
      <c r="A114" s="34" t="s">
        <v>112</v>
      </c>
      <c r="B114" s="35"/>
      <c r="C114" s="36"/>
      <c r="D114" s="35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7"/>
      <c r="AC114" t="str">
        <f>IF(COUNTA($E114:$AB114)=0,"",IF(COUNTA($E114:AB114)-COUNTIF($E$15:$E116,"A")&lt;1,0,SMALL($E114:$AB114,1)))</f>
        <v/>
      </c>
      <c r="AD114" t="str">
        <f>IF(COUNTA($E114:$AB114)=0,"",IF(COUNTA($E114:$AB114)-COUNTIF($E$15:$E116,"A")&lt;2,0,SMALL($E114:$AB114,2)))</f>
        <v/>
      </c>
      <c r="AE114" t="str">
        <f>IF(COUNTA($E114:$AB114)=0,"",IF(COUNTA($E114:$AB114)-COUNTIF($E$15:$E116,"A")&lt;3,0,SMALL($E114:$AB114,3)))</f>
        <v/>
      </c>
      <c r="AF114" t="str">
        <f>IF(COUNTA($E114:$AB114)=0,"",IF(COUNTA($E114:$AB114)-COUNTIF($E$15:$E116,"A")&lt;4,0,SMALL($E114:$AB114,4)))</f>
        <v/>
      </c>
      <c r="AG114" t="str">
        <f>IF(COUNTA(E114:AA114)=0,"",SUM(AC114:AF114))</f>
        <v/>
      </c>
      <c r="AH114" s="33">
        <f>23-COUNTBLANK(E114:AA114)</f>
        <v>0</v>
      </c>
    </row>
    <row r="115" spans="1:34" x14ac:dyDescent="0.3">
      <c r="A115" s="38" t="s">
        <v>187</v>
      </c>
      <c r="B115" t="s">
        <v>61</v>
      </c>
      <c r="C115" t="s">
        <v>67</v>
      </c>
      <c r="D115" t="s">
        <v>188</v>
      </c>
      <c r="F115" s="3">
        <v>30</v>
      </c>
      <c r="I115" s="3">
        <v>12</v>
      </c>
      <c r="J115" s="3">
        <v>4</v>
      </c>
      <c r="K115" s="3">
        <v>21</v>
      </c>
      <c r="P115" s="3">
        <v>26</v>
      </c>
      <c r="Q115" s="3">
        <v>9</v>
      </c>
      <c r="R115" s="3">
        <v>1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>
        <f>IF(COUNTA($E115:$AB115)=0,"",IF(COUNTA($E115:AB115)-COUNTIF($E$15:$E142,"A")&lt;1,0,SMALL($E115:$AB115,1)))</f>
        <v>1</v>
      </c>
      <c r="AD115">
        <f>IF(COUNTA($E115:$AB115)=0,"",IF(COUNTA($E115:$AB115)-COUNTIF($E$15:$E142,"A")&lt;2,0,SMALL($E115:$AB115,2)))</f>
        <v>4</v>
      </c>
      <c r="AE115">
        <f>IF(COUNTA($E115:$AB115)=0,"",IF(COUNTA($E115:$AB115)-COUNTIF($E$15:$E142,"A")&lt;3,0,SMALL($E115:$AB115,3)))</f>
        <v>9</v>
      </c>
      <c r="AF115">
        <f>IF(COUNTA($E115:$AB115)=0,"",IF(COUNTA($E115:$AB115)-COUNTIF($E$15:$E142,"A")&lt;4,0,SMALL($E115:$AB115,4)))</f>
        <v>12</v>
      </c>
      <c r="AG115">
        <f>IF(COUNTA(E115:AA115)=0,"",SUM(AC115:AF115))</f>
        <v>26</v>
      </c>
      <c r="AH115" s="33">
        <f>23-COUNTBLANK(E115:AA115)</f>
        <v>7</v>
      </c>
    </row>
    <row r="116" spans="1:34" x14ac:dyDescent="0.3">
      <c r="A116" s="42" t="s">
        <v>113</v>
      </c>
      <c r="B116" t="s">
        <v>107</v>
      </c>
      <c r="C116" t="s">
        <v>82</v>
      </c>
      <c r="D116" t="s">
        <v>83</v>
      </c>
      <c r="F116" s="3">
        <v>3</v>
      </c>
      <c r="I116" s="3">
        <v>22</v>
      </c>
      <c r="L116" s="3">
        <v>14</v>
      </c>
      <c r="M116" s="3">
        <v>6</v>
      </c>
      <c r="P116" s="3">
        <v>20</v>
      </c>
      <c r="Q116" s="3">
        <v>3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>
        <f>IF(COUNTA($E116:$AB116)=0,"",IF(COUNTA($E116:AB116)-COUNTIF($E$15:$E116,"A")&lt;1,0,SMALL($E116:$AB116,1)))</f>
        <v>3</v>
      </c>
      <c r="AD116">
        <f>IF(COUNTA($E116:$AB116)=0,"",IF(COUNTA($E116:$AB116)-COUNTIF($E$15:$E116,"A")&lt;2,0,SMALL($E116:$AB116,2)))</f>
        <v>3</v>
      </c>
      <c r="AE116">
        <f>IF(COUNTA($E116:$AB116)=0,"",IF(COUNTA($E116:$AB116)-COUNTIF($E$15:$E116,"A")&lt;3,0,SMALL($E116:$AB116,3)))</f>
        <v>6</v>
      </c>
      <c r="AF116">
        <f>IF(COUNTA($E116:$AB116)=0,"",IF(COUNTA($E116:$AB116)-COUNTIF($E$15:$E116,"A")&lt;4,0,SMALL($E116:$AB116,4)))</f>
        <v>14</v>
      </c>
      <c r="AG116">
        <f>IF(COUNTA(E116:AA116)=0,"",SUM(AC116:AF116))</f>
        <v>26</v>
      </c>
      <c r="AH116" s="33">
        <f>23-COUNTBLANK(E116:AA116)</f>
        <v>6</v>
      </c>
    </row>
    <row r="117" spans="1:34" x14ac:dyDescent="0.3">
      <c r="A117" t="s">
        <v>184</v>
      </c>
      <c r="B117" t="s">
        <v>70</v>
      </c>
      <c r="C117" t="s">
        <v>67</v>
      </c>
      <c r="D117" t="s">
        <v>185</v>
      </c>
      <c r="F117" s="3">
        <v>2</v>
      </c>
      <c r="J117" s="3">
        <v>6</v>
      </c>
      <c r="K117" s="3">
        <v>19</v>
      </c>
      <c r="P117" s="3"/>
      <c r="Q117" s="3">
        <v>8</v>
      </c>
      <c r="R117" s="3">
        <v>11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>
        <f>IF(COUNTA($E117:$AB117)=0,"",IF(COUNTA($E117:AB117)-COUNTIF($E$15:$E119,"A")&lt;1,0,SMALL($E117:$AB117,1)))</f>
        <v>2</v>
      </c>
      <c r="AD117">
        <f>IF(COUNTA($E117:$AB117)=0,"",IF(COUNTA($E117:$AB117)-COUNTIF($E$15:$E119,"A")&lt;2,0,SMALL($E117:$AB117,2)))</f>
        <v>6</v>
      </c>
      <c r="AE117">
        <f>IF(COUNTA($E117:$AB117)=0,"",IF(COUNTA($E117:$AB117)-COUNTIF($E$15:$E119,"A")&lt;3,0,SMALL($E117:$AB117,3)))</f>
        <v>8</v>
      </c>
      <c r="AF117">
        <f>IF(COUNTA($E117:$AB117)=0,"",IF(COUNTA($E117:$AB117)-COUNTIF($E$15:$E119,"A")&lt;4,0,SMALL($E117:$AB117,4)))</f>
        <v>11</v>
      </c>
      <c r="AG117">
        <f>IF(COUNTA(E117:AA117)=0,"",SUM(AC117:AF117))</f>
        <v>27</v>
      </c>
      <c r="AH117" s="33">
        <f>23-COUNTBLANK(E117:AA117)</f>
        <v>5</v>
      </c>
    </row>
    <row r="118" spans="1:34" x14ac:dyDescent="0.3">
      <c r="A118" t="s">
        <v>116</v>
      </c>
      <c r="B118" t="s">
        <v>70</v>
      </c>
      <c r="C118" t="s">
        <v>67</v>
      </c>
      <c r="D118" t="s">
        <v>52</v>
      </c>
      <c r="F118" s="3">
        <v>8</v>
      </c>
      <c r="I118" s="3">
        <v>35</v>
      </c>
      <c r="J118" s="3">
        <v>8</v>
      </c>
      <c r="O118" s="3">
        <v>5</v>
      </c>
      <c r="P118" s="3"/>
      <c r="Q118" s="3"/>
      <c r="R118" s="3">
        <v>13</v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>
        <f>IF(COUNTA($E118:$AB118)=0,"",IF(COUNTA($E118:AB118)-COUNTIF($E$15:$E121,"A")&lt;1,0,SMALL($E118:$AB118,1)))</f>
        <v>5</v>
      </c>
      <c r="AD118">
        <f>IF(COUNTA($E118:$AB118)=0,"",IF(COUNTA($E118:$AB118)-COUNTIF($E$15:$E121,"A")&lt;2,0,SMALL($E118:$AB118,2)))</f>
        <v>8</v>
      </c>
      <c r="AE118">
        <f>IF(COUNTA($E118:$AB118)=0,"",IF(COUNTA($E118:$AB118)-COUNTIF($E$15:$E121,"A")&lt;3,0,SMALL($E118:$AB118,3)))</f>
        <v>8</v>
      </c>
      <c r="AF118">
        <f>IF(COUNTA($E118:$AB118)=0,"",IF(COUNTA($E118:$AB118)-COUNTIF($E$15:$E121,"A")&lt;4,0,SMALL($E118:$AB118,4)))</f>
        <v>13</v>
      </c>
      <c r="AG118">
        <f>IF(COUNTA(E118:AA118)=0,"",SUM(AC118:AF118))</f>
        <v>34</v>
      </c>
      <c r="AH118" s="33">
        <f>23-COUNTBLANK(E118:AA118)</f>
        <v>5</v>
      </c>
    </row>
    <row r="119" spans="1:34" x14ac:dyDescent="0.3">
      <c r="A119" t="s">
        <v>195</v>
      </c>
      <c r="B119" t="s">
        <v>70</v>
      </c>
      <c r="C119" t="s">
        <v>67</v>
      </c>
      <c r="D119" t="s">
        <v>115</v>
      </c>
      <c r="F119" s="3">
        <v>6</v>
      </c>
      <c r="I119" s="3">
        <v>52</v>
      </c>
      <c r="J119" s="3">
        <v>5</v>
      </c>
      <c r="K119" s="3">
        <v>12</v>
      </c>
      <c r="P119" s="3"/>
      <c r="Q119" s="3"/>
      <c r="R119" s="3">
        <v>14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>
        <f>IF(COUNTA($E119:$AB119)=0,"",IF(COUNTA($E119:AB119)-COUNTIF($E$15:$E121,"A")&lt;1,0,SMALL($E119:$AB119,1)))</f>
        <v>5</v>
      </c>
      <c r="AD119">
        <f>IF(COUNTA($E119:$AB119)=0,"",IF(COUNTA($E119:$AB119)-COUNTIF($E$15:$E121,"A")&lt;2,0,SMALL($E119:$AB119,2)))</f>
        <v>6</v>
      </c>
      <c r="AE119">
        <f>IF(COUNTA($E119:$AB119)=0,"",IF(COUNTA($E119:$AB119)-COUNTIF($E$15:$E121,"A")&lt;3,0,SMALL($E119:$AB119,3)))</f>
        <v>12</v>
      </c>
      <c r="AF119">
        <f>IF(COUNTA($E119:$AB119)=0,"",IF(COUNTA($E119:$AB119)-COUNTIF($E$15:$E121,"A")&lt;4,0,SMALL($E119:$AB119,4)))</f>
        <v>14</v>
      </c>
      <c r="AG119">
        <f>IF(COUNTA(E119:AA119)=0,"",SUM(AC119:AF119))</f>
        <v>37</v>
      </c>
      <c r="AH119" s="33">
        <f>23-COUNTBLANK(E119:AA119)</f>
        <v>5</v>
      </c>
    </row>
    <row r="120" spans="1:34" x14ac:dyDescent="0.3">
      <c r="A120" t="s">
        <v>192</v>
      </c>
      <c r="B120" t="s">
        <v>107</v>
      </c>
      <c r="C120" t="s">
        <v>82</v>
      </c>
      <c r="D120" t="s">
        <v>188</v>
      </c>
      <c r="I120" s="3">
        <v>31</v>
      </c>
      <c r="J120" s="3">
        <v>3</v>
      </c>
      <c r="K120" s="3">
        <v>20</v>
      </c>
      <c r="P120" s="3"/>
      <c r="Q120" s="3">
        <v>13</v>
      </c>
      <c r="R120" s="3">
        <v>2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>
        <f>IF(COUNTA($E120:$AB120)=0,"",IF(COUNTA($E120:AB120)-COUNTIF($E$15:$E123,"A")&lt;1,0,SMALL($E120:$AB120,1)))</f>
        <v>2</v>
      </c>
      <c r="AD120">
        <f>IF(COUNTA($E120:$AB120)=0,"",IF(COUNTA($E120:$AB120)-COUNTIF($E$15:$E123,"A")&lt;2,0,SMALL($E120:$AB120,2)))</f>
        <v>3</v>
      </c>
      <c r="AE120">
        <f>IF(COUNTA($E120:$AB120)=0,"",IF(COUNTA($E120:$AB120)-COUNTIF($E$15:$E123,"A")&lt;3,0,SMALL($E120:$AB120,3)))</f>
        <v>13</v>
      </c>
      <c r="AF120">
        <f>IF(COUNTA($E120:$AB120)=0,"",IF(COUNTA($E120:$AB120)-COUNTIF($E$15:$E123,"A")&lt;4,0,SMALL($E120:$AB120,4)))</f>
        <v>20</v>
      </c>
      <c r="AG120">
        <f>IF(COUNTA(E120:AA120)=0,"",SUM(AC120:AF120))</f>
        <v>38</v>
      </c>
      <c r="AH120" s="33">
        <f>23-COUNTBLANK(E120:AA120)</f>
        <v>5</v>
      </c>
    </row>
    <row r="121" spans="1:34" x14ac:dyDescent="0.3">
      <c r="A121" t="s">
        <v>114</v>
      </c>
      <c r="B121" t="s">
        <v>70</v>
      </c>
      <c r="C121" t="s">
        <v>82</v>
      </c>
      <c r="D121" t="s">
        <v>115</v>
      </c>
      <c r="F121" s="3">
        <v>12</v>
      </c>
      <c r="I121" s="3">
        <v>48</v>
      </c>
      <c r="J121" s="3">
        <v>5</v>
      </c>
      <c r="M121" s="3">
        <v>12</v>
      </c>
      <c r="P121" s="3">
        <v>18</v>
      </c>
      <c r="Q121" s="3">
        <v>9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>
        <f>IF(COUNTA($E121:$AB121)=0,"",IF(COUNTA($E121:AB121)-COUNTIF($E$15:$E194,"A")&lt;1,0,SMALL($E121:$AB121,1)))</f>
        <v>5</v>
      </c>
      <c r="AD121">
        <f>IF(COUNTA($E121:$AB121)=0,"",IF(COUNTA($E121:$AB121)-COUNTIF($E$15:$E194,"A")&lt;2,0,SMALL($E121:$AB121,2)))</f>
        <v>9</v>
      </c>
      <c r="AE121">
        <f>IF(COUNTA($E121:$AB121)=0,"",IF(COUNTA($E121:$AB121)-COUNTIF($E$15:$E194,"A")&lt;3,0,SMALL($E121:$AB121,3)))</f>
        <v>12</v>
      </c>
      <c r="AF121">
        <f>IF(COUNTA($E121:$AB121)=0,"",IF(COUNTA($E121:$AB121)-COUNTIF($E$15:$E194,"A")&lt;4,0,SMALL($E121:$AB121,4)))</f>
        <v>12</v>
      </c>
      <c r="AG121">
        <f>IF(COUNTA(E121:AA121)=0,"",SUM(AC121:AF121))</f>
        <v>38</v>
      </c>
      <c r="AH121" s="33">
        <f>23-COUNTBLANK(E121:AA121)</f>
        <v>6</v>
      </c>
    </row>
    <row r="122" spans="1:34" x14ac:dyDescent="0.3">
      <c r="A122" t="s">
        <v>197</v>
      </c>
      <c r="B122" t="s">
        <v>70</v>
      </c>
      <c r="C122" t="s">
        <v>82</v>
      </c>
      <c r="D122" t="s">
        <v>35</v>
      </c>
      <c r="E122" s="3">
        <v>4</v>
      </c>
      <c r="I122" s="3">
        <v>45</v>
      </c>
      <c r="J122" s="3">
        <v>13</v>
      </c>
      <c r="P122" s="3"/>
      <c r="Q122" s="3">
        <v>19</v>
      </c>
      <c r="R122" s="3">
        <v>6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>
        <f>IF(COUNTA($E122:$AB122)=0,"",IF(COUNTA($E122:AB122)-COUNTIF($E$15:$E126,"A")&lt;1,0,SMALL($E122:$AB122,1)))</f>
        <v>4</v>
      </c>
      <c r="AD122">
        <f>IF(COUNTA($E122:$AB122)=0,"",IF(COUNTA($E122:$AB122)-COUNTIF($E$15:$E126,"A")&lt;2,0,SMALL($E122:$AB122,2)))</f>
        <v>6</v>
      </c>
      <c r="AE122">
        <f>IF(COUNTA($E122:$AB122)=0,"",IF(COUNTA($E122:$AB122)-COUNTIF($E$15:$E126,"A")&lt;3,0,SMALL($E122:$AB122,3)))</f>
        <v>13</v>
      </c>
      <c r="AF122">
        <f>IF(COUNTA($E122:$AB122)=0,"",IF(COUNTA($E122:$AB122)-COUNTIF($E$15:$E126,"A")&lt;4,0,SMALL($E122:$AB122,4)))</f>
        <v>19</v>
      </c>
      <c r="AG122">
        <f>IF(COUNTA(E122:AA122)=0,"",SUM(AC122:AF122))</f>
        <v>42</v>
      </c>
      <c r="AH122" s="33">
        <f>23-COUNTBLANK(E122:AA122)</f>
        <v>5</v>
      </c>
    </row>
    <row r="123" spans="1:34" x14ac:dyDescent="0.3">
      <c r="A123" t="s">
        <v>186</v>
      </c>
      <c r="B123" t="s">
        <v>61</v>
      </c>
      <c r="C123" t="s">
        <v>82</v>
      </c>
      <c r="D123" t="s">
        <v>55</v>
      </c>
      <c r="H123" s="3">
        <v>8</v>
      </c>
      <c r="J123" s="3">
        <v>11</v>
      </c>
      <c r="L123" s="3">
        <v>16</v>
      </c>
      <c r="P123" s="3"/>
      <c r="Q123" s="3">
        <v>7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>
        <f>IF(COUNTA($E123:$AB123)=0,"",IF(COUNTA($E123:AB123)-COUNTIF($E$15:$E123,"A")&lt;1,0,SMALL($E123:$AB123,1)))</f>
        <v>7</v>
      </c>
      <c r="AD123">
        <f>IF(COUNTA($E123:$AB123)=0,"",IF(COUNTA($E123:$AB123)-COUNTIF($E$15:$E123,"A")&lt;2,0,SMALL($E123:$AB123,2)))</f>
        <v>8</v>
      </c>
      <c r="AE123">
        <f>IF(COUNTA($E123:$AB123)=0,"",IF(COUNTA($E123:$AB123)-COUNTIF($E$15:$E123,"A")&lt;3,0,SMALL($E123:$AB123,3)))</f>
        <v>11</v>
      </c>
      <c r="AF123">
        <f>IF(COUNTA($E123:$AB123)=0,"",IF(COUNTA($E123:$AB123)-COUNTIF($E$15:$E123,"A")&lt;4,0,SMALL($E123:$AB123,4)))</f>
        <v>16</v>
      </c>
      <c r="AG123">
        <f>IF(COUNTA(E123:AA123)=0,"",SUM(AC123:AF123))</f>
        <v>42</v>
      </c>
      <c r="AH123" s="33">
        <f>23-COUNTBLANK(E123:AA123)</f>
        <v>4</v>
      </c>
    </row>
    <row r="124" spans="1:34" x14ac:dyDescent="0.3">
      <c r="A124" t="s">
        <v>66</v>
      </c>
      <c r="B124" t="s">
        <v>61</v>
      </c>
      <c r="C124" t="s">
        <v>67</v>
      </c>
      <c r="D124" t="s">
        <v>63</v>
      </c>
      <c r="H124" s="3">
        <v>14</v>
      </c>
      <c r="I124" s="3">
        <v>19</v>
      </c>
      <c r="J124" s="3">
        <v>6</v>
      </c>
      <c r="L124" s="3">
        <v>22</v>
      </c>
      <c r="P124" s="3"/>
      <c r="Q124" s="3">
        <v>4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>
        <f>IF(COUNTA($E124:$AB124)=0,"",IF(COUNTA($E124:AB124)-COUNTIF($E$15:$E131,"A")&lt;1,0,SMALL($E124:$AB124,1)))</f>
        <v>4</v>
      </c>
      <c r="AD124">
        <f>IF(COUNTA($E124:$AB124)=0,"",IF(COUNTA($E124:$AB124)-COUNTIF($E$15:$E131,"A")&lt;2,0,SMALL($E124:$AB124,2)))</f>
        <v>6</v>
      </c>
      <c r="AE124">
        <f>IF(COUNTA($E124:$AB124)=0,"",IF(COUNTA($E124:$AB124)-COUNTIF($E$15:$E131,"A")&lt;3,0,SMALL($E124:$AB124,3)))</f>
        <v>14</v>
      </c>
      <c r="AF124">
        <f>IF(COUNTA($E124:$AB124)=0,"",IF(COUNTA($E124:$AB124)-COUNTIF($E$15:$E131,"A")&lt;4,0,SMALL($E124:$AB124,4)))</f>
        <v>19</v>
      </c>
      <c r="AG124">
        <f>IF(COUNTA(E124:AA124)=0,"",SUM(AC124:AF124))</f>
        <v>43</v>
      </c>
      <c r="AH124" s="33">
        <f>23-COUNTBLANK(E124:AA124)</f>
        <v>5</v>
      </c>
    </row>
    <row r="125" spans="1:34" x14ac:dyDescent="0.3">
      <c r="A125" t="s">
        <v>190</v>
      </c>
      <c r="B125" t="s">
        <v>70</v>
      </c>
      <c r="C125" t="s">
        <v>82</v>
      </c>
      <c r="D125" t="s">
        <v>185</v>
      </c>
      <c r="F125" s="3">
        <v>31</v>
      </c>
      <c r="I125" s="3">
        <v>23</v>
      </c>
      <c r="O125" s="3">
        <v>1</v>
      </c>
      <c r="P125" s="3"/>
      <c r="Q125" s="3">
        <v>6</v>
      </c>
      <c r="R125" s="3">
        <v>16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>
        <f>IF(COUNTA($E125:$AB125)=0,"",IF(COUNTA($E125:AB125)-COUNTIF($E$15:$E133,"A")&lt;1,0,SMALL($E125:$AB125,1)))</f>
        <v>1</v>
      </c>
      <c r="AD125">
        <f>IF(COUNTA($E125:$AB125)=0,"",IF(COUNTA($E125:$AB125)-COUNTIF($E$15:$E133,"A")&lt;2,0,SMALL($E125:$AB125,2)))</f>
        <v>6</v>
      </c>
      <c r="AE125">
        <f>IF(COUNTA($E125:$AB125)=0,"",IF(COUNTA($E125:$AB125)-COUNTIF($E$15:$E133,"A")&lt;3,0,SMALL($E125:$AB125,3)))</f>
        <v>16</v>
      </c>
      <c r="AF125">
        <f>IF(COUNTA($E125:$AB125)=0,"",IF(COUNTA($E125:$AB125)-COUNTIF($E$15:$E133,"A")&lt;4,0,SMALL($E125:$AB125,4)))</f>
        <v>23</v>
      </c>
      <c r="AG125">
        <f>IF(COUNTA(E125:AA125)=0,"",SUM(AC125:AF125))</f>
        <v>46</v>
      </c>
      <c r="AH125" s="33">
        <f>23-COUNTBLANK(E125:AA125)</f>
        <v>5</v>
      </c>
    </row>
    <row r="126" spans="1:34" x14ac:dyDescent="0.3">
      <c r="A126" t="s">
        <v>189</v>
      </c>
      <c r="B126" t="s">
        <v>61</v>
      </c>
      <c r="C126" t="s">
        <v>82</v>
      </c>
      <c r="D126" t="s">
        <v>185</v>
      </c>
      <c r="F126" s="3">
        <v>14</v>
      </c>
      <c r="I126" s="3">
        <v>20</v>
      </c>
      <c r="J126" s="3">
        <v>13</v>
      </c>
      <c r="K126" s="3">
        <v>24</v>
      </c>
      <c r="O126" s="3">
        <v>16</v>
      </c>
      <c r="P126" s="3"/>
      <c r="Q126" s="3">
        <v>10</v>
      </c>
      <c r="R126" s="3">
        <v>11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>
        <f>IF(COUNTA($E126:$AB126)=0,"",IF(COUNTA($E126:AB126)-COUNTIF($E$15:$E127,"A")&lt;1,0,SMALL($E126:$AB126,1)))</f>
        <v>10</v>
      </c>
      <c r="AD126">
        <f>IF(COUNTA($E126:$AB126)=0,"",IF(COUNTA($E126:$AB126)-COUNTIF($E$15:$E127,"A")&lt;2,0,SMALL($E126:$AB126,2)))</f>
        <v>11</v>
      </c>
      <c r="AE126">
        <f>IF(COUNTA($E126:$AB126)=0,"",IF(COUNTA($E126:$AB126)-COUNTIF($E$15:$E127,"A")&lt;3,0,SMALL($E126:$AB126,3)))</f>
        <v>13</v>
      </c>
      <c r="AF126">
        <f>IF(COUNTA($E126:$AB126)=0,"",IF(COUNTA($E126:$AB126)-COUNTIF($E$15:$E127,"A")&lt;4,0,SMALL($E126:$AB126,4)))</f>
        <v>14</v>
      </c>
      <c r="AG126">
        <f>IF(COUNTA(E126:AA126)=0,"",SUM(AC126:AF126))</f>
        <v>48</v>
      </c>
      <c r="AH126" s="33">
        <f>23-COUNTBLANK(E126:AA126)</f>
        <v>7</v>
      </c>
    </row>
    <row r="127" spans="1:34" x14ac:dyDescent="0.3">
      <c r="A127" t="s">
        <v>191</v>
      </c>
      <c r="B127" t="s">
        <v>70</v>
      </c>
      <c r="C127" t="s">
        <v>82</v>
      </c>
      <c r="D127" t="s">
        <v>185</v>
      </c>
      <c r="F127" s="3">
        <v>11</v>
      </c>
      <c r="I127" s="3">
        <v>26</v>
      </c>
      <c r="K127" s="3">
        <v>12</v>
      </c>
      <c r="P127" s="3"/>
      <c r="Q127" s="3">
        <v>14</v>
      </c>
      <c r="R127" s="3">
        <v>15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>
        <f>IF(COUNTA($E127:$AB127)=0,"",IF(COUNTA($E127:AB127)-COUNTIF($E$15:$E128,"A")&lt;1,0,SMALL($E127:$AB127,1)))</f>
        <v>11</v>
      </c>
      <c r="AD127">
        <f>IF(COUNTA($E127:$AB127)=0,"",IF(COUNTA($E127:$AB127)-COUNTIF($E$15:$E128,"A")&lt;2,0,SMALL($E127:$AB127,2)))</f>
        <v>12</v>
      </c>
      <c r="AE127">
        <f>IF(COUNTA($E127:$AB127)=0,"",IF(COUNTA($E127:$AB127)-COUNTIF($E$15:$E128,"A")&lt;3,0,SMALL($E127:$AB127,3)))</f>
        <v>14</v>
      </c>
      <c r="AF127">
        <f>IF(COUNTA($E127:$AB127)=0,"",IF(COUNTA($E127:$AB127)-COUNTIF($E$15:$E128,"A")&lt;4,0,SMALL($E127:$AB127,4)))</f>
        <v>15</v>
      </c>
      <c r="AG127">
        <f>IF(COUNTA(E127:AA127)=0,"",SUM(AC127:AF127))</f>
        <v>52</v>
      </c>
      <c r="AH127" s="33">
        <f>23-COUNTBLANK(E127:AA127)</f>
        <v>5</v>
      </c>
    </row>
    <row r="128" spans="1:34" x14ac:dyDescent="0.3">
      <c r="A128" t="s">
        <v>193</v>
      </c>
      <c r="B128" t="s">
        <v>70</v>
      </c>
      <c r="C128" t="s">
        <v>67</v>
      </c>
      <c r="D128" t="s">
        <v>194</v>
      </c>
      <c r="F128" s="3">
        <v>23</v>
      </c>
      <c r="I128" s="3">
        <v>46</v>
      </c>
      <c r="J128" s="3">
        <v>37</v>
      </c>
      <c r="L128" s="3">
        <v>8</v>
      </c>
      <c r="P128" s="3"/>
      <c r="Q128" s="3">
        <v>3</v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>
        <f>IF(COUNTA($E128:$AB128)=0,"",IF(COUNTA($E128:AB128)-COUNTIF($E$15:$E129,"A")&lt;1,0,SMALL($E128:$AB128,1)))</f>
        <v>3</v>
      </c>
      <c r="AD128">
        <f>IF(COUNTA($E128:$AB128)=0,"",IF(COUNTA($E128:$AB128)-COUNTIF($E$15:$E129,"A")&lt;2,0,SMALL($E128:$AB128,2)))</f>
        <v>8</v>
      </c>
      <c r="AE128">
        <f>IF(COUNTA($E128:$AB128)=0,"",IF(COUNTA($E128:$AB128)-COUNTIF($E$15:$E129,"A")&lt;3,0,SMALL($E128:$AB128,3)))</f>
        <v>23</v>
      </c>
      <c r="AF128">
        <f>IF(COUNTA($E128:$AB128)=0,"",IF(COUNTA($E128:$AB128)-COUNTIF($E$15:$E129,"A")&lt;4,0,SMALL($E128:$AB128,4)))</f>
        <v>37</v>
      </c>
      <c r="AG128">
        <f>IF(COUNTA(E128:AA128)=0,"",SUM(AC128:AF128))</f>
        <v>71</v>
      </c>
      <c r="AH128" s="33">
        <f>23-COUNTBLANK(E128:AA128)</f>
        <v>5</v>
      </c>
    </row>
    <row r="129" spans="1:34" x14ac:dyDescent="0.3">
      <c r="A129" t="s">
        <v>196</v>
      </c>
      <c r="B129" t="s">
        <v>70</v>
      </c>
      <c r="C129" t="s">
        <v>82</v>
      </c>
      <c r="D129" t="s">
        <v>36</v>
      </c>
      <c r="H129" s="3">
        <v>12</v>
      </c>
      <c r="J129" s="3">
        <v>7</v>
      </c>
      <c r="K129" s="3">
        <v>35</v>
      </c>
      <c r="L129" s="3">
        <v>24</v>
      </c>
      <c r="P129" s="3"/>
      <c r="Q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>
        <f>IF(COUNTA($E129:$AB129)=0,"",IF(COUNTA($E129:AB129)-COUNTIF($E$15:$E137,"A")&lt;1,0,SMALL($E129:$AB129,1)))</f>
        <v>7</v>
      </c>
      <c r="AD129">
        <f>IF(COUNTA($E129:$AB129)=0,"",IF(COUNTA($E129:$AB129)-COUNTIF($E$15:$E137,"A")&lt;2,0,SMALL($E129:$AB129,2)))</f>
        <v>12</v>
      </c>
      <c r="AE129">
        <f>IF(COUNTA($E129:$AB129)=0,"",IF(COUNTA($E129:$AB129)-COUNTIF($E$15:$E137,"A")&lt;3,0,SMALL($E129:$AB129,3)))</f>
        <v>24</v>
      </c>
      <c r="AF129">
        <f>IF(COUNTA($E129:$AB129)=0,"",IF(COUNTA($E129:$AB129)-COUNTIF($E$15:$E137,"A")&lt;4,0,SMALL($E129:$AB129,4)))</f>
        <v>35</v>
      </c>
      <c r="AG129">
        <f>IF(COUNTA(E129:AA129)=0,"",SUM(AC129:AF129))</f>
        <v>78</v>
      </c>
      <c r="AH129" s="33">
        <f>23-COUNTBLANK(E129:AA129)</f>
        <v>4</v>
      </c>
    </row>
    <row r="130" spans="1:34" x14ac:dyDescent="0.3">
      <c r="A130" t="s">
        <v>198</v>
      </c>
      <c r="B130" t="s">
        <v>61</v>
      </c>
      <c r="C130" t="s">
        <v>82</v>
      </c>
      <c r="D130" t="s">
        <v>115</v>
      </c>
      <c r="E130" s="3">
        <v>3</v>
      </c>
      <c r="J130" s="3">
        <v>39</v>
      </c>
      <c r="K130" s="3">
        <v>25</v>
      </c>
      <c r="P130" s="3">
        <v>36</v>
      </c>
      <c r="Q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>
        <f>IF(COUNTA($E130:$AB130)=0,"",IF(COUNTA($E130:AB130)-COUNTIF($E$15:$E130,"A")&lt;1,0,SMALL($E130:$AB130,1)))</f>
        <v>3</v>
      </c>
      <c r="AD130">
        <f>IF(COUNTA($E130:$AB130)=0,"",IF(COUNTA($E130:$AB130)-COUNTIF($E$15:$E130,"A")&lt;2,0,SMALL($E130:$AB130,2)))</f>
        <v>25</v>
      </c>
      <c r="AE130">
        <f>IF(COUNTA($E130:$AB130)=0,"",IF(COUNTA($E130:$AB130)-COUNTIF($E$15:$E130,"A")&lt;3,0,SMALL($E130:$AB130,3)))</f>
        <v>36</v>
      </c>
      <c r="AF130">
        <f>IF(COUNTA($E130:$AB130)=0,"",IF(COUNTA($E130:$AB130)-COUNTIF($E$15:$E130,"A")&lt;4,0,SMALL($E130:$AB130,4)))</f>
        <v>39</v>
      </c>
      <c r="AG130">
        <f>IF(COUNTA(E130:AA130)=0,"",SUM(AC130:AF130))</f>
        <v>103</v>
      </c>
      <c r="AH130" s="33">
        <f>23-COUNTBLANK(E130:AA130)</f>
        <v>4</v>
      </c>
    </row>
    <row r="131" spans="1:34" x14ac:dyDescent="0.3">
      <c r="A131" t="s">
        <v>81</v>
      </c>
      <c r="B131" t="s">
        <v>165</v>
      </c>
      <c r="C131" t="s">
        <v>82</v>
      </c>
      <c r="D131" t="s">
        <v>80</v>
      </c>
      <c r="F131" s="3">
        <v>18</v>
      </c>
      <c r="I131" s="3">
        <v>18</v>
      </c>
      <c r="P131" s="3">
        <v>22</v>
      </c>
      <c r="Q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>
        <f>IF(COUNTA($E131:$AB131)=0,"",IF(COUNTA($E131:AB131)-COUNTIF($E$15:$E131,"A")&lt;1,0,SMALL($E131:$AB131,1)))</f>
        <v>18</v>
      </c>
      <c r="AD131">
        <f>IF(COUNTA($E131:$AB131)=0,"",IF(COUNTA($E131:$AB131)-COUNTIF($E$15:$E131,"A")&lt;2,0,SMALL($E131:$AB131,2)))</f>
        <v>18</v>
      </c>
      <c r="AE131">
        <f>IF(COUNTA($E131:$AB131)=0,"",IF(COUNTA($E131:$AB131)-COUNTIF($E$15:$E131,"A")&lt;3,0,SMALL($E131:$AB131,3)))</f>
        <v>22</v>
      </c>
      <c r="AF131">
        <f>IF(COUNTA($E131:$AB131)=0,"",IF(COUNTA($E131:$AB131)-COUNTIF($E$15:$E131,"A")&lt;4,0,SMALL($E131:$AB131,4)))</f>
        <v>0</v>
      </c>
      <c r="AG131">
        <f>IF(COUNTA(E131:AA131)=0,"",SUM(AC131:AF131))</f>
        <v>58</v>
      </c>
      <c r="AH131" s="33">
        <f>23-COUNTBLANK(E131:AA131)</f>
        <v>3</v>
      </c>
    </row>
    <row r="132" spans="1:34" x14ac:dyDescent="0.3">
      <c r="A132" t="s">
        <v>199</v>
      </c>
      <c r="B132" t="s">
        <v>107</v>
      </c>
      <c r="C132" t="s">
        <v>67</v>
      </c>
      <c r="D132" t="s">
        <v>183</v>
      </c>
      <c r="I132" s="3">
        <v>36</v>
      </c>
      <c r="K132" s="3">
        <v>17</v>
      </c>
      <c r="L132" s="3">
        <v>18</v>
      </c>
      <c r="P132" s="3"/>
      <c r="Q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>
        <f>IF(COUNTA($E132:$AB132)=0,"",IF(COUNTA($E132:AB132)-COUNTIF($E$15:$E133,"A")&lt;1,0,SMALL($E132:$AB132,1)))</f>
        <v>17</v>
      </c>
      <c r="AD132">
        <f>IF(COUNTA($E132:$AB132)=0,"",IF(COUNTA($E132:$AB132)-COUNTIF($E$15:$E133,"A")&lt;2,0,SMALL($E132:$AB132,2)))</f>
        <v>18</v>
      </c>
      <c r="AE132">
        <f>IF(COUNTA($E132:$AB132)=0,"",IF(COUNTA($E132:$AB132)-COUNTIF($E$15:$E133,"A")&lt;3,0,SMALL($E132:$AB132,3)))</f>
        <v>36</v>
      </c>
      <c r="AF132">
        <f>IF(COUNTA($E132:$AB132)=0,"",IF(COUNTA($E132:$AB132)-COUNTIF($E$15:$E133,"A")&lt;4,0,SMALL($E132:$AB132,4)))</f>
        <v>0</v>
      </c>
      <c r="AG132">
        <f>IF(COUNTA(E132:AA132)=0,"",SUM(AC132:AF132))</f>
        <v>71</v>
      </c>
      <c r="AH132" s="33">
        <f>23-COUNTBLANK(E132:AA132)</f>
        <v>3</v>
      </c>
    </row>
    <row r="133" spans="1:34" x14ac:dyDescent="0.3">
      <c r="A133" t="s">
        <v>200</v>
      </c>
      <c r="B133" t="s">
        <v>61</v>
      </c>
      <c r="C133" t="s">
        <v>82</v>
      </c>
      <c r="D133" t="s">
        <v>115</v>
      </c>
      <c r="I133" s="3">
        <v>15</v>
      </c>
      <c r="J133" s="3">
        <v>6</v>
      </c>
      <c r="P133" s="3"/>
      <c r="Q133" s="3"/>
      <c r="S133" s="3"/>
      <c r="T133" s="3"/>
      <c r="U133" s="3"/>
      <c r="V133" s="3"/>
      <c r="W133" s="3"/>
      <c r="X133" s="3"/>
      <c r="Y133" s="3"/>
      <c r="Z133" s="3"/>
      <c r="AC133">
        <f>IF(COUNTA($E133:$AB133)=0,"",IF(COUNTA($E133:AB133)-COUNTIF($E$15:$E135,"A")&lt;1,0,SMALL($E133:$AB133,1)))</f>
        <v>6</v>
      </c>
      <c r="AD133">
        <f>IF(COUNTA($E133:$AB133)=0,"",IF(COUNTA($E133:$AB133)-COUNTIF($E$15:$E135,"A")&lt;2,0,SMALL($E133:$AB133,2)))</f>
        <v>15</v>
      </c>
      <c r="AE133">
        <f>IF(COUNTA($E133:$AB133)=0,"",IF(COUNTA($E133:$AB133)-COUNTIF($E$15:$E135,"A")&lt;3,0,SMALL($E133:$AB133,3)))</f>
        <v>0</v>
      </c>
      <c r="AF133">
        <f>IF(COUNTA($E133:$AB133)=0,"",IF(COUNTA($E133:$AB133)-COUNTIF($E$15:$E135,"A")&lt;4,0,SMALL($E133:$AB133,4)))</f>
        <v>0</v>
      </c>
      <c r="AG133">
        <f>IF(COUNTA(E133:AA133)=0,"",SUM(AC133:AF133))</f>
        <v>21</v>
      </c>
      <c r="AH133" s="33">
        <f>23-COUNTBLANK(E133:AA133)</f>
        <v>2</v>
      </c>
    </row>
    <row r="134" spans="1:34" x14ac:dyDescent="0.3">
      <c r="A134" t="s">
        <v>206</v>
      </c>
      <c r="B134" t="s">
        <v>70</v>
      </c>
      <c r="C134" t="s">
        <v>67</v>
      </c>
      <c r="D134" t="s">
        <v>73</v>
      </c>
      <c r="P134" s="3"/>
      <c r="Q134" s="3">
        <v>17</v>
      </c>
      <c r="R134" s="3">
        <v>5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>
        <f>IF(COUNTA($E134:$AB134)=0,"",IF(COUNTA($E134:AB134)-COUNTIF($E$15:$E140,"A")&lt;1,0,SMALL($E134:$AB134,1)))</f>
        <v>5</v>
      </c>
      <c r="AD134">
        <f>IF(COUNTA($E134:$AB134)=0,"",IF(COUNTA($E134:$AB134)-COUNTIF($E$15:$E140,"A")&lt;2,0,SMALL($E134:$AB134,2)))</f>
        <v>17</v>
      </c>
      <c r="AE134">
        <f>IF(COUNTA($E134:$AB134)=0,"",IF(COUNTA($E134:$AB134)-COUNTIF($E$15:$E140,"A")&lt;3,0,SMALL($E134:$AB134,3)))</f>
        <v>0</v>
      </c>
      <c r="AF134">
        <f>IF(COUNTA($E134:$AB134)=0,"",IF(COUNTA($E134:$AB134)-COUNTIF($E$15:$E140,"A")&lt;4,0,SMALL($E134:$AB134,4)))</f>
        <v>0</v>
      </c>
      <c r="AG134">
        <f>IF(COUNTA(E134:AA134)=0,"",SUM(AC134:AF134))</f>
        <v>22</v>
      </c>
      <c r="AH134" s="33">
        <f>23-COUNTBLANK(E134:AA134)</f>
        <v>2</v>
      </c>
    </row>
    <row r="135" spans="1:34" x14ac:dyDescent="0.3">
      <c r="A135" t="s">
        <v>84</v>
      </c>
      <c r="B135" t="s">
        <v>165</v>
      </c>
      <c r="C135" t="s">
        <v>67</v>
      </c>
      <c r="D135" t="s">
        <v>71</v>
      </c>
      <c r="E135" s="3">
        <v>2</v>
      </c>
      <c r="I135" s="3">
        <v>28</v>
      </c>
      <c r="P135" s="3"/>
      <c r="Q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>
        <f>IF(COUNTA($E135:$AB135)=0,"",IF(COUNTA($E135:AB135)-COUNTIF($E$15:$E136,"A")&lt;1,0,SMALL($E135:$AB135,1)))</f>
        <v>2</v>
      </c>
      <c r="AD135">
        <f>IF(COUNTA($E135:$AB135)=0,"",IF(COUNTA($E135:$AB135)-COUNTIF($E$15:$E136,"A")&lt;2,0,SMALL($E135:$AB135,2)))</f>
        <v>28</v>
      </c>
      <c r="AE135">
        <f>IF(COUNTA($E135:$AB135)=0,"",IF(COUNTA($E135:$AB135)-COUNTIF($E$15:$E136,"A")&lt;3,0,SMALL($E135:$AB135,3)))</f>
        <v>0</v>
      </c>
      <c r="AF135">
        <f>IF(COUNTA($E135:$AB135)=0,"",IF(COUNTA($E135:$AB135)-COUNTIF($E$15:$E136,"A")&lt;4,0,SMALL($E135:$AB135,4)))</f>
        <v>0</v>
      </c>
      <c r="AG135">
        <f>IF(COUNTA(E135:AA135)=0,"",SUM(AC135:AF135))</f>
        <v>30</v>
      </c>
      <c r="AH135" s="33">
        <f>23-COUNTBLANK(E135:AA135)</f>
        <v>2</v>
      </c>
    </row>
    <row r="136" spans="1:34" x14ac:dyDescent="0.3">
      <c r="A136" t="s">
        <v>201</v>
      </c>
      <c r="B136" t="s">
        <v>107</v>
      </c>
      <c r="C136" t="s">
        <v>82</v>
      </c>
      <c r="D136" t="s">
        <v>83</v>
      </c>
      <c r="F136" s="3">
        <v>6</v>
      </c>
      <c r="I136" s="3">
        <v>25</v>
      </c>
      <c r="P136" s="3"/>
      <c r="Q136" s="3"/>
      <c r="S136" s="3"/>
      <c r="T136" s="3"/>
      <c r="U136" s="3"/>
      <c r="V136" s="3"/>
      <c r="W136" s="3"/>
      <c r="X136" s="3"/>
      <c r="Y136" s="3"/>
      <c r="Z136" s="3"/>
      <c r="AC136">
        <f>IF(COUNTA($E136:$AB136)=0,"",IF(COUNTA($E136:AB136)-COUNTIF($E$15:$E137,"A")&lt;1,0,SMALL($E136:$AB136,1)))</f>
        <v>6</v>
      </c>
      <c r="AD136">
        <f>IF(COUNTA($E136:$AB136)=0,"",IF(COUNTA($E136:$AB136)-COUNTIF($E$15:$E137,"A")&lt;2,0,SMALL($E136:$AB136,2)))</f>
        <v>25</v>
      </c>
      <c r="AE136">
        <f>IF(COUNTA($E136:$AB136)=0,"",IF(COUNTA($E136:$AB136)-COUNTIF($E$15:$E137,"A")&lt;3,0,SMALL($E136:$AB136,3)))</f>
        <v>0</v>
      </c>
      <c r="AF136">
        <f>IF(COUNTA($E136:$AB136)=0,"",IF(COUNTA($E136:$AB136)-COUNTIF($E$15:$E137,"A")&lt;4,0,SMALL($E136:$AB136,4)))</f>
        <v>0</v>
      </c>
      <c r="AG136">
        <f>IF(COUNTA(E136:AA136)=0,"",SUM(AC136:AF136))</f>
        <v>31</v>
      </c>
      <c r="AH136" s="33">
        <f>23-COUNTBLANK(E136:AA136)</f>
        <v>2</v>
      </c>
    </row>
    <row r="137" spans="1:34" x14ac:dyDescent="0.3">
      <c r="A137" t="s">
        <v>202</v>
      </c>
      <c r="B137" t="s">
        <v>70</v>
      </c>
      <c r="C137" t="s">
        <v>82</v>
      </c>
      <c r="D137" t="s">
        <v>35</v>
      </c>
      <c r="I137" s="3">
        <v>44</v>
      </c>
      <c r="J137" s="3">
        <v>3</v>
      </c>
      <c r="P137" s="3"/>
      <c r="Q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>
        <f>IF(COUNTA($E137:$AB137)=0,"",IF(COUNTA($E137:AB137)-COUNTIF($E$15:$E137,"A")&lt;1,0,SMALL($E137:$AB137,1)))</f>
        <v>3</v>
      </c>
      <c r="AD137">
        <f>IF(COUNTA($E137:$AB137)=0,"",IF(COUNTA($E137:$AB137)-COUNTIF($E$15:$E137,"A")&lt;2,0,SMALL($E137:$AB137,2)))</f>
        <v>44</v>
      </c>
      <c r="AE137">
        <f>IF(COUNTA($E137:$AB137)=0,"",IF(COUNTA($E137:$AB137)-COUNTIF($E$15:$E137,"A")&lt;3,0,SMALL($E137:$AB137,3)))</f>
        <v>0</v>
      </c>
      <c r="AF137">
        <f>IF(COUNTA($E137:$AB137)=0,"",IF(COUNTA($E137:$AB137)-COUNTIF($E$15:$E137,"A")&lt;4,0,SMALL($E137:$AB137,4)))</f>
        <v>0</v>
      </c>
      <c r="AG137">
        <f>IF(COUNTA(E137:AA137)=0,"",SUM(AC137:AF137))</f>
        <v>47</v>
      </c>
      <c r="AH137" s="33">
        <f>23-COUNTBLANK(E137:AA137)</f>
        <v>2</v>
      </c>
    </row>
    <row r="138" spans="1:34" x14ac:dyDescent="0.3">
      <c r="A138" t="s">
        <v>203</v>
      </c>
      <c r="B138" t="s">
        <v>70</v>
      </c>
      <c r="C138" t="s">
        <v>82</v>
      </c>
      <c r="D138" t="s">
        <v>204</v>
      </c>
      <c r="P138" s="3"/>
      <c r="Q138" s="3">
        <v>2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>
        <f>IF(COUNTA($E138:$AB138)=0,"",IF(COUNTA($E138:AB138)-COUNTIF($E$15:$E139,"A")&lt;1,0,SMALL($E138:$AB138,1)))</f>
        <v>2</v>
      </c>
      <c r="AD138">
        <f>IF(COUNTA($E138:$AB138)=0,"",IF(COUNTA($E138:$AB138)-COUNTIF($E$15:$E139,"A")&lt;2,0,SMALL($E138:$AB138,2)))</f>
        <v>0</v>
      </c>
      <c r="AE138">
        <f>IF(COUNTA($E138:$AB138)=0,"",IF(COUNTA($E138:$AB138)-COUNTIF($E$15:$E139,"A")&lt;3,0,SMALL($E138:$AB138,3)))</f>
        <v>0</v>
      </c>
      <c r="AF138">
        <f>IF(COUNTA($E138:$AB138)=0,"",IF(COUNTA($E138:$AB138)-COUNTIF($E$15:$E139,"A")&lt;4,0,SMALL($E138:$AB138,4)))</f>
        <v>0</v>
      </c>
      <c r="AG138">
        <f>IF(COUNTA(E138:AA138)=0,"",SUM(AC138:AF138))</f>
        <v>2</v>
      </c>
      <c r="AH138" s="33">
        <f>23-COUNTBLANK(E138:AA138)</f>
        <v>1</v>
      </c>
    </row>
    <row r="139" spans="1:34" ht="13.8" customHeight="1" x14ac:dyDescent="0.3">
      <c r="A139" t="s">
        <v>205</v>
      </c>
      <c r="B139" t="s">
        <v>107</v>
      </c>
      <c r="C139" t="s">
        <v>67</v>
      </c>
      <c r="D139" t="s">
        <v>35</v>
      </c>
      <c r="I139" s="3">
        <v>8</v>
      </c>
      <c r="P139" s="3"/>
      <c r="Q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>
        <f>IF(COUNTA($E139:$AB139)=0,"",IF(COUNTA($E139:AB139)-COUNTIF($E$15:$E139,"A")&lt;1,0,SMALL($E139:$AB139,1)))</f>
        <v>8</v>
      </c>
      <c r="AD139">
        <f>IF(COUNTA($E139:$AB139)=0,"",IF(COUNTA($E139:$AB139)-COUNTIF($E$15:$E139,"A")&lt;2,0,SMALL($E139:$AB139,2)))</f>
        <v>0</v>
      </c>
      <c r="AE139">
        <f>IF(COUNTA($E139:$AB139)=0,"",IF(COUNTA($E139:$AB139)-COUNTIF($E$15:$E139,"A")&lt;3,0,SMALL($E139:$AB139,3)))</f>
        <v>0</v>
      </c>
      <c r="AF139">
        <f>IF(COUNTA($E139:$AB139)=0,"",IF(COUNTA($E139:$AB139)-COUNTIF($E$15:$E139,"A")&lt;4,0,SMALL($E139:$AB139,4)))</f>
        <v>0</v>
      </c>
      <c r="AG139">
        <f>IF(COUNTA(E139:AA139)=0,"",SUM(AC139:AF139))</f>
        <v>8</v>
      </c>
      <c r="AH139" s="33">
        <f>23-COUNTBLANK(E139:AA139)</f>
        <v>1</v>
      </c>
    </row>
    <row r="140" spans="1:34" hidden="1" x14ac:dyDescent="0.3">
      <c r="A140" t="s">
        <v>207</v>
      </c>
      <c r="B140" t="s">
        <v>107</v>
      </c>
      <c r="C140" t="s">
        <v>82</v>
      </c>
      <c r="D140" t="s">
        <v>115</v>
      </c>
      <c r="P140" s="3"/>
      <c r="Q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t="str">
        <f>IF(COUNTA($E140:$AB140)=0,"",IF(COUNTA($E140:AB140)-COUNTIF($E$15:$E141,"A")&lt;1,0,SMALL($E140:$AB140,1)))</f>
        <v/>
      </c>
      <c r="AD140" t="str">
        <f>IF(COUNTA($E140:$AB140)=0,"",IF(COUNTA($E140:$AB140)-COUNTIF($E$15:$E141,"A")&lt;2,0,SMALL($E140:$AB140,2)))</f>
        <v/>
      </c>
      <c r="AE140" t="str">
        <f>IF(COUNTA($E140:$AB140)=0,"",IF(COUNTA($E140:$AB140)-COUNTIF($E$15:$E141,"A")&lt;3,0,SMALL($E140:$AB140,3)))</f>
        <v/>
      </c>
      <c r="AF140" t="str">
        <f>IF(COUNTA($E140:$AB140)=0,"",IF(COUNTA($E140:$AB140)-COUNTIF($E$15:$E141,"A")&lt;4,0,SMALL($E140:$AB140,4)))</f>
        <v/>
      </c>
      <c r="AG140" t="str">
        <f>IF(COUNTA(E140:AA140)=0,"",SUM(AC140:AF140))</f>
        <v/>
      </c>
      <c r="AH140" s="33">
        <f>23-COUNTBLANK(E140:AA140)</f>
        <v>0</v>
      </c>
    </row>
    <row r="141" spans="1:34" hidden="1" x14ac:dyDescent="0.3">
      <c r="A141" t="s">
        <v>208</v>
      </c>
      <c r="B141" t="s">
        <v>107</v>
      </c>
      <c r="C141" t="s">
        <v>82</v>
      </c>
      <c r="D141" t="s">
        <v>36</v>
      </c>
      <c r="P141" s="3"/>
      <c r="Q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t="str">
        <f>IF(COUNTA($E141:$AB141)=0,"",IF(COUNTA($E141:AB141)-COUNTIF($E$15:$E141,"A")&lt;1,0,SMALL($E141:$AB141,1)))</f>
        <v/>
      </c>
      <c r="AD141" t="str">
        <f>IF(COUNTA($E141:$AB141)=0,"",IF(COUNTA($E141:$AB141)-COUNTIF($E$15:$E141,"A")&lt;2,0,SMALL($E141:$AB141,2)))</f>
        <v/>
      </c>
      <c r="AE141" t="str">
        <f>IF(COUNTA($E141:$AB141)=0,"",IF(COUNTA($E141:$AB141)-COUNTIF($E$15:$E141,"A")&lt;3,0,SMALL($E141:$AB141,3)))</f>
        <v/>
      </c>
      <c r="AF141" t="str">
        <f>IF(COUNTA($E141:$AB141)=0,"",IF(COUNTA($E141:$AB141)-COUNTIF($E$15:$E141,"A")&lt;4,0,SMALL($E141:$AB141,4)))</f>
        <v/>
      </c>
      <c r="AG141" t="str">
        <f>IF(COUNTA(E141:AA141)=0,"",SUM(AC141:AF141))</f>
        <v/>
      </c>
      <c r="AH141" s="33">
        <f>23-COUNTBLANK(E141:AA141)</f>
        <v>0</v>
      </c>
    </row>
    <row r="142" spans="1:34" hidden="1" x14ac:dyDescent="0.3">
      <c r="A142" t="s">
        <v>209</v>
      </c>
      <c r="B142" t="s">
        <v>70</v>
      </c>
      <c r="C142" t="s">
        <v>82</v>
      </c>
      <c r="D142" t="s">
        <v>108</v>
      </c>
      <c r="P142" s="3"/>
      <c r="Q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t="str">
        <f>IF(COUNTA($E142:$AB142)=0,"",IF(COUNTA($E142:AB142)-COUNTIF($E$15:$E143,"A")&lt;1,0,SMALL($E142:$AB142,1)))</f>
        <v/>
      </c>
      <c r="AD142" t="str">
        <f>IF(COUNTA($E142:$AB142)=0,"",IF(COUNTA($E142:$AB142)-COUNTIF($E$15:$E143,"A")&lt;2,0,SMALL($E142:$AB142,2)))</f>
        <v/>
      </c>
      <c r="AE142" t="str">
        <f>IF(COUNTA($E142:$AB142)=0,"",IF(COUNTA($E142:$AB142)-COUNTIF($E$15:$E143,"A")&lt;3,0,SMALL($E142:$AB142,3)))</f>
        <v/>
      </c>
      <c r="AF142" t="str">
        <f>IF(COUNTA($E142:$AB142)=0,"",IF(COUNTA($E142:$AB142)-COUNTIF($E$15:$E143,"A")&lt;4,0,SMALL($E142:$AB142,4)))</f>
        <v/>
      </c>
      <c r="AG142" t="str">
        <f>IF(COUNTA(E142:AA142)=0,"",SUM(AC142:AF142))</f>
        <v/>
      </c>
      <c r="AH142" s="33">
        <f>23-COUNTBLANK(E142:AA142)</f>
        <v>0</v>
      </c>
    </row>
    <row r="143" spans="1:34" hidden="1" x14ac:dyDescent="0.3">
      <c r="A143" t="s">
        <v>210</v>
      </c>
      <c r="B143" t="s">
        <v>61</v>
      </c>
      <c r="C143" t="s">
        <v>82</v>
      </c>
      <c r="D143" t="s">
        <v>52</v>
      </c>
      <c r="P143" s="3"/>
      <c r="Q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t="str">
        <f>IF(COUNTA($E143:$AB143)=0,"",IF(COUNTA($E143:AB143)-COUNTIF($E$15:$E144,"A")&lt;1,0,SMALL($E143:$AB143,1)))</f>
        <v/>
      </c>
      <c r="AD143" t="str">
        <f>IF(COUNTA($E143:$AB143)=0,"",IF(COUNTA($E143:$AB143)-COUNTIF($E$15:$E144,"A")&lt;2,0,SMALL($E143:$AB143,2)))</f>
        <v/>
      </c>
      <c r="AE143" t="str">
        <f>IF(COUNTA($E143:$AB143)=0,"",IF(COUNTA($E143:$AB143)-COUNTIF($E$15:$E144,"A")&lt;3,0,SMALL($E143:$AB143,3)))</f>
        <v/>
      </c>
      <c r="AF143" t="str">
        <f>IF(COUNTA($E143:$AB143)=0,"",IF(COUNTA($E143:$AB143)-COUNTIF($E$15:$E144,"A")&lt;4,0,SMALL($E143:$AB143,4)))</f>
        <v/>
      </c>
      <c r="AG143" t="str">
        <f>IF(COUNTA(E143:AA143)=0,"",SUM(AC143:AF143))</f>
        <v/>
      </c>
      <c r="AH143" s="33">
        <f>23-COUNTBLANK(E143:AA143)</f>
        <v>0</v>
      </c>
    </row>
    <row r="144" spans="1:34" x14ac:dyDescent="0.3">
      <c r="A144" s="34" t="s">
        <v>117</v>
      </c>
      <c r="B144" s="35"/>
      <c r="C144" s="36"/>
      <c r="D144" s="35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5"/>
      <c r="AB144" s="39"/>
      <c r="AC144" t="str">
        <f>IF(COUNTA($E144:$AB144)=0,"",IF(COUNTA($E144:AB144)-COUNTIF($E$15:$E145,"A")&lt;1,0,SMALL($E144:$AB144,1)))</f>
        <v/>
      </c>
      <c r="AD144" t="str">
        <f>IF(COUNTA($E144:$AB144)=0,"",IF(COUNTA($E144:$AB144)-COUNTIF($E$15:$E145,"A")&lt;2,0,SMALL($E144:$AB144,2)))</f>
        <v/>
      </c>
      <c r="AE144" t="str">
        <f>IF(COUNTA($E144:$AB144)=0,"",IF(COUNTA($E144:$AB144)-COUNTIF($E$15:$E145,"A")&lt;3,0,SMALL($E144:$AB144,3)))</f>
        <v/>
      </c>
      <c r="AF144" t="str">
        <f>IF(COUNTA($E144:$AB144)=0,"",IF(COUNTA($E144:$AB144)-COUNTIF($E$15:$E145,"A")&lt;4,0,SMALL($E144:$AB144,4)))</f>
        <v/>
      </c>
      <c r="AG144" t="str">
        <f>IF(COUNTA(E144:AA144)=0,"",SUM(AC144:AF144))</f>
        <v/>
      </c>
      <c r="AH144" s="33">
        <f>23-COUNTBLANK(E144:AA144)</f>
        <v>0</v>
      </c>
    </row>
    <row r="145" spans="1:34" x14ac:dyDescent="0.3">
      <c r="A145" s="38" t="s">
        <v>69</v>
      </c>
      <c r="B145" t="s">
        <v>70</v>
      </c>
      <c r="C145" t="s">
        <v>51</v>
      </c>
      <c r="D145" t="s">
        <v>71</v>
      </c>
      <c r="E145" s="3">
        <v>6</v>
      </c>
      <c r="I145" s="3">
        <v>39</v>
      </c>
      <c r="J145" s="3">
        <v>15</v>
      </c>
      <c r="K145" s="3">
        <v>23</v>
      </c>
      <c r="M145" s="3">
        <v>8</v>
      </c>
      <c r="N145" s="3">
        <v>10</v>
      </c>
      <c r="O145" s="3">
        <v>5</v>
      </c>
      <c r="P145" s="3">
        <v>64</v>
      </c>
      <c r="Q145" s="3">
        <v>5</v>
      </c>
      <c r="R145" s="3">
        <v>18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>
        <f>IF(COUNTA($E145:$AB145)=0,"",IF(COUNTA($E145:AB145)-COUNTIF($E$15:$E146,"A")&lt;1,0,SMALL($E145:$AB145,1)))</f>
        <v>5</v>
      </c>
      <c r="AD145">
        <f>IF(COUNTA($E145:$AB145)=0,"",IF(COUNTA($E145:$AB145)-COUNTIF($E$15:$E146,"A")&lt;2,0,SMALL($E145:$AB145,2)))</f>
        <v>5</v>
      </c>
      <c r="AE145">
        <f>IF(COUNTA($E145:$AB145)=0,"",IF(COUNTA($E145:$AB145)-COUNTIF($E$15:$E146,"A")&lt;3,0,SMALL($E145:$AB145,3)))</f>
        <v>6</v>
      </c>
      <c r="AF145">
        <f>IF(COUNTA($E145:$AB145)=0,"",IF(COUNTA($E145:$AB145)-COUNTIF($E$15:$E146,"A")&lt;4,0,SMALL($E145:$AB145,4)))</f>
        <v>8</v>
      </c>
      <c r="AG145">
        <f>IF(COUNTA(E145:AA145)=0,"",SUM(AC145:AF145))</f>
        <v>24</v>
      </c>
      <c r="AH145" s="33">
        <f>23-COUNTBLANK(E145:AA145)</f>
        <v>10</v>
      </c>
    </row>
    <row r="146" spans="1:34" x14ac:dyDescent="0.3">
      <c r="A146" t="s">
        <v>118</v>
      </c>
      <c r="B146" t="s">
        <v>70</v>
      </c>
      <c r="C146" t="s">
        <v>51</v>
      </c>
      <c r="D146" t="s">
        <v>75</v>
      </c>
      <c r="E146" s="3">
        <v>8</v>
      </c>
      <c r="F146" s="3">
        <v>10</v>
      </c>
      <c r="J146" s="3">
        <v>26</v>
      </c>
      <c r="M146" s="3">
        <v>7</v>
      </c>
      <c r="P146" s="3"/>
      <c r="Q146" s="3">
        <v>6</v>
      </c>
      <c r="R146" s="3">
        <v>7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>
        <f>IF(COUNTA($E146:$AB146)=0,"",IF(COUNTA($E146:AB146)-COUNTIF($E$15:$E147,"A")&lt;1,0,SMALL($E146:$AB146,1)))</f>
        <v>6</v>
      </c>
      <c r="AD146">
        <f>IF(COUNTA($E146:$AB146)=0,"",IF(COUNTA($E146:$AB146)-COUNTIF($E$15:$E147,"A")&lt;2,0,SMALL($E146:$AB146,2)))</f>
        <v>7</v>
      </c>
      <c r="AE146">
        <f>IF(COUNTA($E146:$AB146)=0,"",IF(COUNTA($E146:$AB146)-COUNTIF($E$15:$E147,"A")&lt;3,0,SMALL($E146:$AB146,3)))</f>
        <v>7</v>
      </c>
      <c r="AF146">
        <f>IF(COUNTA($E146:$AB146)=0,"",IF(COUNTA($E146:$AB146)-COUNTIF($E$15:$E147,"A")&lt;4,0,SMALL($E146:$AB146,4)))</f>
        <v>8</v>
      </c>
      <c r="AG146">
        <f>IF(COUNTA(E146:AA146)=0,"",SUM(AC146:AF146))</f>
        <v>28</v>
      </c>
      <c r="AH146" s="33">
        <f>23-COUNTBLANK(E146:AA146)</f>
        <v>6</v>
      </c>
    </row>
    <row r="147" spans="1:34" x14ac:dyDescent="0.3">
      <c r="A147" t="s">
        <v>211</v>
      </c>
      <c r="B147" t="s">
        <v>107</v>
      </c>
      <c r="C147" t="s">
        <v>51</v>
      </c>
      <c r="D147" t="s">
        <v>35</v>
      </c>
      <c r="H147" s="3">
        <v>20</v>
      </c>
      <c r="I147" s="3">
        <v>37</v>
      </c>
      <c r="M147" s="3">
        <v>2</v>
      </c>
      <c r="N147" s="3">
        <v>8</v>
      </c>
      <c r="P147" s="3">
        <v>28</v>
      </c>
      <c r="Q147" s="3">
        <v>2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>
        <f>IF(COUNTA($E147:$AB147)=0,"",IF(COUNTA($E147:AB147)-COUNTIF($E$15:$E148,"A")&lt;1,0,SMALL($E147:$AB147,1)))</f>
        <v>2</v>
      </c>
      <c r="AD147">
        <f>IF(COUNTA($E147:$AB147)=0,"",IF(COUNTA($E147:$AB147)-COUNTIF($E$15:$E148,"A")&lt;2,0,SMALL($E147:$AB147,2)))</f>
        <v>2</v>
      </c>
      <c r="AE147">
        <f>IF(COUNTA($E147:$AB147)=0,"",IF(COUNTA($E147:$AB147)-COUNTIF($E$15:$E148,"A")&lt;3,0,SMALL($E147:$AB147,3)))</f>
        <v>8</v>
      </c>
      <c r="AF147">
        <f>IF(COUNTA($E147:$AB147)=0,"",IF(COUNTA($E147:$AB147)-COUNTIF($E$15:$E148,"A")&lt;4,0,SMALL($E147:$AB147,4)))</f>
        <v>20</v>
      </c>
      <c r="AG147">
        <f>IF(COUNTA(E147:AA147)=0,"",SUM(AC147:AF147))</f>
        <v>32</v>
      </c>
      <c r="AH147" s="33">
        <f>23-COUNTBLANK(E147:AA147)</f>
        <v>6</v>
      </c>
    </row>
    <row r="148" spans="1:34" x14ac:dyDescent="0.3">
      <c r="A148" t="s">
        <v>74</v>
      </c>
      <c r="B148" t="s">
        <v>70</v>
      </c>
      <c r="C148" t="s">
        <v>51</v>
      </c>
      <c r="D148" t="s">
        <v>75</v>
      </c>
      <c r="E148" s="3">
        <v>11</v>
      </c>
      <c r="I148" s="3">
        <v>43</v>
      </c>
      <c r="J148" s="3">
        <v>10</v>
      </c>
      <c r="M148" s="3">
        <v>9</v>
      </c>
      <c r="O148" s="3">
        <v>7</v>
      </c>
      <c r="P148" s="3"/>
      <c r="Q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>
        <f>IF(COUNTA($E148:$AB148)=0,"",IF(COUNTA($E148:AB148)-COUNTIF($E$15:$E149,"A")&lt;1,0,SMALL($E148:$AB148,1)))</f>
        <v>7</v>
      </c>
      <c r="AD148">
        <f>IF(COUNTA($E148:$AB148)=0,"",IF(COUNTA($E148:$AB148)-COUNTIF($E$15:$E149,"A")&lt;2,0,SMALL($E148:$AB148,2)))</f>
        <v>9</v>
      </c>
      <c r="AE148">
        <f>IF(COUNTA($E148:$AB148)=0,"",IF(COUNTA($E148:$AB148)-COUNTIF($E$15:$E149,"A")&lt;3,0,SMALL($E148:$AB148,3)))</f>
        <v>10</v>
      </c>
      <c r="AF148">
        <f>IF(COUNTA($E148:$AB148)=0,"",IF(COUNTA($E148:$AB148)-COUNTIF($E$15:$E149,"A")&lt;4,0,SMALL($E148:$AB148,4)))</f>
        <v>11</v>
      </c>
      <c r="AG148">
        <f>IF(COUNTA(E148:AA148)=0,"",SUM(AC148:AF148))</f>
        <v>37</v>
      </c>
      <c r="AH148" s="33">
        <f>23-COUNTBLANK(E148:AA148)</f>
        <v>5</v>
      </c>
    </row>
    <row r="149" spans="1:34" x14ac:dyDescent="0.3">
      <c r="A149" t="s">
        <v>212</v>
      </c>
      <c r="B149" t="s">
        <v>70</v>
      </c>
      <c r="C149" t="s">
        <v>51</v>
      </c>
      <c r="D149" t="s">
        <v>73</v>
      </c>
      <c r="E149" s="3">
        <v>19</v>
      </c>
      <c r="F149" s="3">
        <v>19</v>
      </c>
      <c r="G149" s="3">
        <v>25</v>
      </c>
      <c r="I149" s="3">
        <v>17</v>
      </c>
      <c r="M149" s="3">
        <v>18</v>
      </c>
      <c r="N149" s="3">
        <v>2</v>
      </c>
      <c r="P149" s="3">
        <v>34</v>
      </c>
      <c r="Q149" s="3">
        <v>7</v>
      </c>
      <c r="R149" s="3">
        <v>12</v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>
        <f>IF(COUNTA($E149:$AB149)=0,"",IF(COUNTA($E149:AB149)-COUNTIF($E$15:$E150,"A")&lt;1,0,SMALL($E149:$AB149,1)))</f>
        <v>2</v>
      </c>
      <c r="AD149">
        <f>IF(COUNTA($E149:$AB149)=0,"",IF(COUNTA($E149:$AB149)-COUNTIF($E$15:$E150,"A")&lt;2,0,SMALL($E149:$AB149,2)))</f>
        <v>7</v>
      </c>
      <c r="AE149">
        <f>IF(COUNTA($E149:$AB149)=0,"",IF(COUNTA($E149:$AB149)-COUNTIF($E$15:$E150,"A")&lt;3,0,SMALL($E149:$AB149,3)))</f>
        <v>12</v>
      </c>
      <c r="AF149">
        <f>IF(COUNTA($E149:$AB149)=0,"",IF(COUNTA($E149:$AB149)-COUNTIF($E$15:$E150,"A")&lt;4,0,SMALL($E149:$AB149,4)))</f>
        <v>17</v>
      </c>
      <c r="AG149">
        <f>IF(COUNTA(E149:AA149)=0,"",SUM(AC149:AF149))</f>
        <v>38</v>
      </c>
      <c r="AH149" s="33">
        <f>23-COUNTBLANK(E149:AA149)</f>
        <v>9</v>
      </c>
    </row>
    <row r="150" spans="1:34" x14ac:dyDescent="0.3">
      <c r="A150" t="s">
        <v>216</v>
      </c>
      <c r="B150" t="s">
        <v>61</v>
      </c>
      <c r="C150" t="s">
        <v>51</v>
      </c>
      <c r="D150" t="s">
        <v>35</v>
      </c>
      <c r="E150" s="3">
        <v>1</v>
      </c>
      <c r="J150" s="3">
        <v>25</v>
      </c>
      <c r="M150" s="3">
        <v>24</v>
      </c>
      <c r="P150" s="3"/>
      <c r="Q150" s="3">
        <v>11</v>
      </c>
      <c r="R150" s="3">
        <v>6</v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>
        <f>IF(COUNTA($E150:$AB150)=0,"",IF(COUNTA($E150:AB150)-COUNTIF($E$15:$E153,"A")&lt;1,0,SMALL($E150:$AB150,1)))</f>
        <v>1</v>
      </c>
      <c r="AD150">
        <f>IF(COUNTA($E150:$AB150)=0,"",IF(COUNTA($E150:$AB150)-COUNTIF($E$15:$E153,"A")&lt;2,0,SMALL($E150:$AB150,2)))</f>
        <v>6</v>
      </c>
      <c r="AE150">
        <f>IF(COUNTA($E150:$AB150)=0,"",IF(COUNTA($E150:$AB150)-COUNTIF($E$15:$E153,"A")&lt;3,0,SMALL($E150:$AB150,3)))</f>
        <v>11</v>
      </c>
      <c r="AF150">
        <f>IF(COUNTA($E150:$AB150)=0,"",IF(COUNTA($E150:$AB150)-COUNTIF($E$15:$E153,"A")&lt;4,0,SMALL($E150:$AB150,4)))</f>
        <v>24</v>
      </c>
      <c r="AG150">
        <f>IF(COUNTA(E150:AA150)=0,"",SUM(AC150:AF150))</f>
        <v>42</v>
      </c>
      <c r="AH150" s="33">
        <f>23-COUNTBLANK(E150:AA150)</f>
        <v>5</v>
      </c>
    </row>
    <row r="151" spans="1:34" x14ac:dyDescent="0.3">
      <c r="A151" t="s">
        <v>213</v>
      </c>
      <c r="B151" t="s">
        <v>70</v>
      </c>
      <c r="C151" t="s">
        <v>51</v>
      </c>
      <c r="D151" t="s">
        <v>158</v>
      </c>
      <c r="E151" s="3">
        <v>10</v>
      </c>
      <c r="J151" s="3">
        <v>12</v>
      </c>
      <c r="M151" s="3">
        <v>10</v>
      </c>
      <c r="P151" s="3"/>
      <c r="Q151" s="3">
        <v>16</v>
      </c>
      <c r="R151" s="3">
        <v>19</v>
      </c>
      <c r="S151" s="3"/>
      <c r="T151" s="3"/>
      <c r="U151" s="3"/>
      <c r="V151" s="3"/>
      <c r="W151" s="3"/>
      <c r="X151" s="3"/>
      <c r="Y151" s="3"/>
      <c r="Z151" s="3"/>
      <c r="AC151">
        <f>IF(COUNTA($E151:$AB151)=0,"",IF(COUNTA($E151:AB151)-COUNTIF($E$15:$E152,"A")&lt;1,0,SMALL($E151:$AB151,1)))</f>
        <v>10</v>
      </c>
      <c r="AD151">
        <f>IF(COUNTA($E151:$AB151)=0,"",IF(COUNTA($E151:$AB151)-COUNTIF($E$15:$E152,"A")&lt;2,0,SMALL($E151:$AB151,2)))</f>
        <v>10</v>
      </c>
      <c r="AE151">
        <f>IF(COUNTA($E151:$AB151)=0,"",IF(COUNTA($E151:$AB151)-COUNTIF($E$15:$E152,"A")&lt;3,0,SMALL($E151:$AB151,3)))</f>
        <v>12</v>
      </c>
      <c r="AF151">
        <f>IF(COUNTA($E151:$AB151)=0,"",IF(COUNTA($E151:$AB151)-COUNTIF($E$15:$E152,"A")&lt;4,0,SMALL($E151:$AB151,4)))</f>
        <v>16</v>
      </c>
      <c r="AG151">
        <f>IF(COUNTA(E151:AA151)=0,"",SUM(AC151:AF151))</f>
        <v>48</v>
      </c>
      <c r="AH151" s="33">
        <f>23-COUNTBLANK(E151:AA151)</f>
        <v>5</v>
      </c>
    </row>
    <row r="152" spans="1:34" x14ac:dyDescent="0.3">
      <c r="A152" t="s">
        <v>64</v>
      </c>
      <c r="B152" t="s">
        <v>61</v>
      </c>
      <c r="C152" t="s">
        <v>51</v>
      </c>
      <c r="D152" t="s">
        <v>65</v>
      </c>
      <c r="F152" s="3">
        <v>9</v>
      </c>
      <c r="I152" s="3">
        <v>33</v>
      </c>
      <c r="J152" s="3">
        <v>27</v>
      </c>
      <c r="K152" s="3">
        <v>31</v>
      </c>
      <c r="M152" s="3">
        <v>16</v>
      </c>
      <c r="O152" s="3">
        <v>6</v>
      </c>
      <c r="P152" s="3"/>
      <c r="Q152" s="3">
        <v>55</v>
      </c>
      <c r="R152" s="3">
        <v>20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>
        <f>IF(COUNTA($E152:$AB152)=0,"",IF(COUNTA($E152:AB152)-COUNTIF($E$15:$E153,"A")&lt;1,0,SMALL($E152:$AB152,1)))</f>
        <v>6</v>
      </c>
      <c r="AD152">
        <f>IF(COUNTA($E152:$AB152)=0,"",IF(COUNTA($E152:$AB152)-COUNTIF($E$15:$E153,"A")&lt;2,0,SMALL($E152:$AB152,2)))</f>
        <v>9</v>
      </c>
      <c r="AE152">
        <f>IF(COUNTA($E152:$AB152)=0,"",IF(COUNTA($E152:$AB152)-COUNTIF($E$15:$E153,"A")&lt;3,0,SMALL($E152:$AB152,3)))</f>
        <v>16</v>
      </c>
      <c r="AF152">
        <f>IF(COUNTA($E152:$AB152)=0,"",IF(COUNTA($E152:$AB152)-COUNTIF($E$15:$E153,"A")&lt;4,0,SMALL($E152:$AB152,4)))</f>
        <v>20</v>
      </c>
      <c r="AG152">
        <f>IF(COUNTA(E152:AA152)=0,"",SUM(AC152:AF152))</f>
        <v>51</v>
      </c>
      <c r="AH152" s="33">
        <f>23-COUNTBLANK(E152:AA152)</f>
        <v>8</v>
      </c>
    </row>
    <row r="153" spans="1:34" x14ac:dyDescent="0.3">
      <c r="A153" t="s">
        <v>218</v>
      </c>
      <c r="B153" t="s">
        <v>70</v>
      </c>
      <c r="C153" t="s">
        <v>51</v>
      </c>
      <c r="D153" t="s">
        <v>136</v>
      </c>
      <c r="E153" s="3">
        <v>24</v>
      </c>
      <c r="J153" s="3">
        <v>9</v>
      </c>
      <c r="K153" s="3">
        <v>16</v>
      </c>
      <c r="M153" s="3">
        <v>32</v>
      </c>
      <c r="P153" s="3"/>
      <c r="Q153" s="3">
        <v>12</v>
      </c>
      <c r="R153" s="3">
        <v>14</v>
      </c>
      <c r="S153" s="3"/>
      <c r="T153" s="3"/>
      <c r="U153" s="3"/>
      <c r="V153" s="3"/>
      <c r="W153" s="3"/>
      <c r="X153" s="3"/>
      <c r="Y153" s="3"/>
      <c r="Z153" s="3"/>
      <c r="AC153">
        <f>IF(COUNTA($E153:$AB153)=0,"",IF(COUNTA($E153:AB153)-COUNTIF($E$15:$E153,"A")&lt;1,0,SMALL($E153:$AB153,1)))</f>
        <v>9</v>
      </c>
      <c r="AD153">
        <f>IF(COUNTA($E153:$AB153)=0,"",IF(COUNTA($E153:$AB153)-COUNTIF($E$15:$E153,"A")&lt;2,0,SMALL($E153:$AB153,2)))</f>
        <v>12</v>
      </c>
      <c r="AE153">
        <f>IF(COUNTA($E153:$AB153)=0,"",IF(COUNTA($E153:$AB153)-COUNTIF($E$15:$E153,"A")&lt;3,0,SMALL($E153:$AB153,3)))</f>
        <v>14</v>
      </c>
      <c r="AF153">
        <f>IF(COUNTA($E153:$AB153)=0,"",IF(COUNTA($E153:$AB153)-COUNTIF($E$15:$E153,"A")&lt;4,0,SMALL($E153:$AB153,4)))</f>
        <v>16</v>
      </c>
      <c r="AG153">
        <f>IF(COUNTA(E153:AA153)=0,"",SUM(AC153:AF153))</f>
        <v>51</v>
      </c>
      <c r="AH153" s="33">
        <f>23-COUNTBLANK(E153:AA153)</f>
        <v>6</v>
      </c>
    </row>
    <row r="154" spans="1:34" x14ac:dyDescent="0.3">
      <c r="A154" t="s">
        <v>223</v>
      </c>
      <c r="B154" t="s">
        <v>70</v>
      </c>
      <c r="C154" t="s">
        <v>51</v>
      </c>
      <c r="D154" t="s">
        <v>185</v>
      </c>
      <c r="F154" s="3">
        <v>39</v>
      </c>
      <c r="I154" s="3">
        <v>60</v>
      </c>
      <c r="J154" s="3">
        <v>8</v>
      </c>
      <c r="K154" s="3">
        <v>34</v>
      </c>
      <c r="M154" s="3">
        <v>59</v>
      </c>
      <c r="P154" s="3"/>
      <c r="Q154" s="3">
        <v>9</v>
      </c>
      <c r="R154" s="3">
        <v>3</v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>
        <f>IF(COUNTA($E154:$AB154)=0,"",IF(COUNTA($E154:AB154)-COUNTIF($E$15:$E156,"A")&lt;1,0,SMALL($E154:$AB154,1)))</f>
        <v>3</v>
      </c>
      <c r="AD154">
        <f>IF(COUNTA($E154:$AB154)=0,"",IF(COUNTA($E154:$AB154)-COUNTIF($E$15:$E156,"A")&lt;2,0,SMALL($E154:$AB154,2)))</f>
        <v>8</v>
      </c>
      <c r="AE154">
        <f>IF(COUNTA($E154:$AB154)=0,"",IF(COUNTA($E154:$AB154)-COUNTIF($E$15:$E156,"A")&lt;3,0,SMALL($E154:$AB154,3)))</f>
        <v>9</v>
      </c>
      <c r="AF154">
        <f>IF(COUNTA($E154:$AB154)=0,"",IF(COUNTA($E154:$AB154)-COUNTIF($E$15:$E156,"A")&lt;4,0,SMALL($E154:$AB154,4)))</f>
        <v>34</v>
      </c>
      <c r="AG154">
        <f>IF(COUNTA(E154:AA154)=0,"",SUM(AC154:AF154))</f>
        <v>54</v>
      </c>
      <c r="AH154" s="33">
        <f>23-COUNTBLANK(E154:AA154)</f>
        <v>7</v>
      </c>
    </row>
    <row r="155" spans="1:34" x14ac:dyDescent="0.3">
      <c r="A155" t="s">
        <v>214</v>
      </c>
      <c r="B155" t="s">
        <v>107</v>
      </c>
      <c r="C155" t="s">
        <v>51</v>
      </c>
      <c r="D155" t="s">
        <v>83</v>
      </c>
      <c r="I155" s="3">
        <v>42</v>
      </c>
      <c r="K155" s="3">
        <v>37</v>
      </c>
      <c r="L155" s="3">
        <v>10</v>
      </c>
      <c r="M155" s="3">
        <v>1</v>
      </c>
      <c r="P155" s="3">
        <v>46</v>
      </c>
      <c r="Q155" s="3">
        <v>7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>
        <f>IF(COUNTA($E155:$AB155)=0,"",IF(COUNTA($E155:AB155)-COUNTIF($E$15:$E170,"A")&lt;1,0,SMALL($E155:$AB155,1)))</f>
        <v>1</v>
      </c>
      <c r="AD155">
        <f>IF(COUNTA($E155:$AB155)=0,"",IF(COUNTA($E155:$AB155)-COUNTIF($E$15:$E170,"A")&lt;2,0,SMALL($E155:$AB155,2)))</f>
        <v>7</v>
      </c>
      <c r="AE155">
        <f>IF(COUNTA($E155:$AB155)=0,"",IF(COUNTA($E155:$AB155)-COUNTIF($E$15:$E170,"A")&lt;3,0,SMALL($E155:$AB155,3)))</f>
        <v>10</v>
      </c>
      <c r="AF155">
        <f>IF(COUNTA($E155:$AB155)=0,"",IF(COUNTA($E155:$AB155)-COUNTIF($E$15:$E170,"A")&lt;4,0,SMALL($E155:$AB155,4)))</f>
        <v>37</v>
      </c>
      <c r="AG155">
        <f>IF(COUNTA(E155:AA155)=0,"",SUM(AC155:AF155))</f>
        <v>55</v>
      </c>
      <c r="AH155" s="33">
        <f>23-COUNTBLANK(E155:AA155)</f>
        <v>6</v>
      </c>
    </row>
    <row r="156" spans="1:34" x14ac:dyDescent="0.3">
      <c r="A156" t="s">
        <v>226</v>
      </c>
      <c r="B156" t="s">
        <v>70</v>
      </c>
      <c r="C156" t="s">
        <v>51</v>
      </c>
      <c r="D156" t="s">
        <v>115</v>
      </c>
      <c r="I156" s="3">
        <v>72</v>
      </c>
      <c r="J156" s="3">
        <v>20</v>
      </c>
      <c r="M156" s="3">
        <v>49</v>
      </c>
      <c r="O156" s="3">
        <v>9</v>
      </c>
      <c r="P156" s="3">
        <v>68</v>
      </c>
      <c r="Q156" s="3">
        <v>15</v>
      </c>
      <c r="R156" s="3">
        <v>12</v>
      </c>
      <c r="S156" s="3"/>
      <c r="T156" s="3"/>
      <c r="U156" s="3"/>
      <c r="V156" s="3"/>
      <c r="W156" s="3"/>
      <c r="X156" s="3"/>
      <c r="Y156" s="3"/>
      <c r="Z156" s="3"/>
      <c r="AC156">
        <f>IF(COUNTA($E156:$AB156)=0,"",IF(COUNTA($E156:AB156)-COUNTIF($E$15:$E157,"A")&lt;1,0,SMALL($E156:$AB156,1)))</f>
        <v>9</v>
      </c>
      <c r="AD156">
        <f>IF(COUNTA($E156:$AB156)=0,"",IF(COUNTA($E156:$AB156)-COUNTIF($E$15:$E157,"A")&lt;2,0,SMALL($E156:$AB156,2)))</f>
        <v>12</v>
      </c>
      <c r="AE156">
        <f>IF(COUNTA($E156:$AB156)=0,"",IF(COUNTA($E156:$AB156)-COUNTIF($E$15:$E157,"A")&lt;3,0,SMALL($E156:$AB156,3)))</f>
        <v>15</v>
      </c>
      <c r="AF156">
        <f>IF(COUNTA($E156:$AB156)=0,"",IF(COUNTA($E156:$AB156)-COUNTIF($E$15:$E157,"A")&lt;4,0,SMALL($E156:$AB156,4)))</f>
        <v>20</v>
      </c>
      <c r="AG156">
        <f>IF(COUNTA(E156:AA156)=0,"",SUM(AC156:AF156))</f>
        <v>56</v>
      </c>
      <c r="AH156" s="33">
        <f>23-COUNTBLANK(E156:AA156)</f>
        <v>7</v>
      </c>
    </row>
    <row r="157" spans="1:34" x14ac:dyDescent="0.3">
      <c r="A157" t="s">
        <v>222</v>
      </c>
      <c r="B157" t="s">
        <v>61</v>
      </c>
      <c r="C157" t="s">
        <v>51</v>
      </c>
      <c r="D157" t="s">
        <v>63</v>
      </c>
      <c r="I157" s="3">
        <v>56</v>
      </c>
      <c r="J157" s="3">
        <v>15</v>
      </c>
      <c r="L157" s="3">
        <v>36</v>
      </c>
      <c r="M157" s="3">
        <v>29</v>
      </c>
      <c r="N157" s="3">
        <v>5</v>
      </c>
      <c r="P157" s="3"/>
      <c r="Q157" s="3">
        <v>36</v>
      </c>
      <c r="R157" s="3">
        <v>9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>
        <f>IF(COUNTA($E157:$AB157)=0,"",IF(COUNTA($E157:AB157)-COUNTIF($E$15:$E172,"A")&lt;1,0,SMALL($E157:$AB157,1)))</f>
        <v>5</v>
      </c>
      <c r="AD157">
        <f>IF(COUNTA($E157:$AB157)=0,"",IF(COUNTA($E157:$AB157)-COUNTIF($E$15:$E172,"A")&lt;2,0,SMALL($E157:$AB157,2)))</f>
        <v>9</v>
      </c>
      <c r="AE157">
        <f>IF(COUNTA($E157:$AB157)=0,"",IF(COUNTA($E157:$AB157)-COUNTIF($E$15:$E172,"A")&lt;3,0,SMALL($E157:$AB157,3)))</f>
        <v>15</v>
      </c>
      <c r="AF157">
        <f>IF(COUNTA($E157:$AB157)=0,"",IF(COUNTA($E157:$AB157)-COUNTIF($E$15:$E172,"A")&lt;4,0,SMALL($E157:$AB157,4)))</f>
        <v>29</v>
      </c>
      <c r="AG157">
        <f>IF(COUNTA(E157:AA157)=0,"",SUM(AC157:AF157))</f>
        <v>58</v>
      </c>
      <c r="AH157" s="33">
        <f>23-COUNTBLANK(E157:AA157)</f>
        <v>7</v>
      </c>
    </row>
    <row r="158" spans="1:34" x14ac:dyDescent="0.3">
      <c r="A158" t="s">
        <v>215</v>
      </c>
      <c r="B158" t="s">
        <v>61</v>
      </c>
      <c r="C158" t="s">
        <v>51</v>
      </c>
      <c r="D158" t="s">
        <v>65</v>
      </c>
      <c r="J158" s="3">
        <v>21</v>
      </c>
      <c r="M158" s="3">
        <v>8</v>
      </c>
      <c r="P158" s="3">
        <v>16</v>
      </c>
      <c r="Q158" s="3">
        <v>15</v>
      </c>
      <c r="R158" s="3">
        <v>20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>
        <f>IF(COUNTA($E158:$AB158)=0,"",IF(COUNTA($E158:AB158)-COUNTIF($E$15:$E161,"A")&lt;1,0,SMALL($E158:$AB158,1)))</f>
        <v>8</v>
      </c>
      <c r="AD158">
        <f>IF(COUNTA($E158:$AB158)=0,"",IF(COUNTA($E158:$AB158)-COUNTIF($E$15:$E161,"A")&lt;2,0,SMALL($E158:$AB158,2)))</f>
        <v>15</v>
      </c>
      <c r="AE158">
        <f>IF(COUNTA($E158:$AB158)=0,"",IF(COUNTA($E158:$AB158)-COUNTIF($E$15:$E161,"A")&lt;3,0,SMALL($E158:$AB158,3)))</f>
        <v>16</v>
      </c>
      <c r="AF158">
        <f>IF(COUNTA($E158:$AB158)=0,"",IF(COUNTA($E158:$AB158)-COUNTIF($E$15:$E161,"A")&lt;4,0,SMALL($E158:$AB158,4)))</f>
        <v>20</v>
      </c>
      <c r="AG158">
        <f>IF(COUNTA(E158:AA158)=0,"",SUM(AC158:AF158))</f>
        <v>59</v>
      </c>
      <c r="AH158" s="33">
        <f>23-COUNTBLANK(E158:AA158)</f>
        <v>5</v>
      </c>
    </row>
    <row r="159" spans="1:34" x14ac:dyDescent="0.3">
      <c r="A159" t="s">
        <v>217</v>
      </c>
      <c r="B159" t="s">
        <v>70</v>
      </c>
      <c r="C159" t="s">
        <v>51</v>
      </c>
      <c r="D159" t="s">
        <v>147</v>
      </c>
      <c r="F159" s="3">
        <v>13</v>
      </c>
      <c r="J159" s="3">
        <v>14</v>
      </c>
      <c r="K159" s="3">
        <v>30</v>
      </c>
      <c r="M159" s="3">
        <v>57</v>
      </c>
      <c r="O159" s="3">
        <v>4</v>
      </c>
      <c r="P159" s="3"/>
      <c r="Q159" s="3">
        <v>32</v>
      </c>
      <c r="R159" s="3">
        <v>41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>
        <f>IF(COUNTA($E159:$AB159)=0,"",IF(COUNTA($E159:AB159)-COUNTIF($E$15:$E161,"A")&lt;1,0,SMALL($E159:$AB159,1)))</f>
        <v>4</v>
      </c>
      <c r="AD159">
        <f>IF(COUNTA($E159:$AB159)=0,"",IF(COUNTA($E159:$AB159)-COUNTIF($E$15:$E161,"A")&lt;2,0,SMALL($E159:$AB159,2)))</f>
        <v>13</v>
      </c>
      <c r="AE159">
        <f>IF(COUNTA($E159:$AB159)=0,"",IF(COUNTA($E159:$AB159)-COUNTIF($E$15:$E161,"A")&lt;3,0,SMALL($E159:$AB159,3)))</f>
        <v>14</v>
      </c>
      <c r="AF159">
        <f>IF(COUNTA($E159:$AB159)=0,"",IF(COUNTA($E159:$AB159)-COUNTIF($E$15:$E161,"A")&lt;4,0,SMALL($E159:$AB159,4)))</f>
        <v>30</v>
      </c>
      <c r="AG159">
        <f>IF(COUNTA(E159:AA159)=0,"",SUM(AC159:AF159))</f>
        <v>61</v>
      </c>
      <c r="AH159" s="33">
        <f>23-COUNTBLANK(E159:AA159)</f>
        <v>7</v>
      </c>
    </row>
    <row r="160" spans="1:34" x14ac:dyDescent="0.3">
      <c r="A160" t="s">
        <v>225</v>
      </c>
      <c r="B160" t="s">
        <v>70</v>
      </c>
      <c r="C160" t="s">
        <v>51</v>
      </c>
      <c r="D160" t="s">
        <v>83</v>
      </c>
      <c r="F160" s="3">
        <v>32</v>
      </c>
      <c r="I160" s="3">
        <v>80</v>
      </c>
      <c r="J160" s="3">
        <v>29</v>
      </c>
      <c r="K160" s="3">
        <v>41</v>
      </c>
      <c r="M160" s="3">
        <v>27</v>
      </c>
      <c r="P160" s="3"/>
      <c r="Q160" s="3">
        <v>5</v>
      </c>
      <c r="R160" s="3">
        <v>9</v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>
        <f>IF(COUNTA($E160:$AB160)=0,"",IF(COUNTA($E160:AB160)-COUNTIF($E$15:$E161,"A")&lt;1,0,SMALL($E160:$AB160,1)))</f>
        <v>5</v>
      </c>
      <c r="AD160">
        <f>IF(COUNTA($E160:$AB160)=0,"",IF(COUNTA($E160:$AB160)-COUNTIF($E$15:$E161,"A")&lt;2,0,SMALL($E160:$AB160,2)))</f>
        <v>9</v>
      </c>
      <c r="AE160">
        <f>IF(COUNTA($E160:$AB160)=0,"",IF(COUNTA($E160:$AB160)-COUNTIF($E$15:$E161,"A")&lt;3,0,SMALL($E160:$AB160,3)))</f>
        <v>27</v>
      </c>
      <c r="AF160">
        <f>IF(COUNTA($E160:$AB160)=0,"",IF(COUNTA($E160:$AB160)-COUNTIF($E$15:$E161,"A")&lt;4,0,SMALL($E160:$AB160,4)))</f>
        <v>29</v>
      </c>
      <c r="AG160">
        <f>IF(COUNTA(E160:AA160)=0,"",SUM(AC160:AF160))</f>
        <v>70</v>
      </c>
      <c r="AH160" s="33">
        <f>23-COUNTBLANK(E160:AA160)</f>
        <v>7</v>
      </c>
    </row>
    <row r="161" spans="1:34" x14ac:dyDescent="0.3">
      <c r="A161" t="s">
        <v>219</v>
      </c>
      <c r="B161" t="s">
        <v>107</v>
      </c>
      <c r="C161" t="s">
        <v>51</v>
      </c>
      <c r="D161" t="s">
        <v>138</v>
      </c>
      <c r="G161" s="3">
        <v>15</v>
      </c>
      <c r="L161" s="3">
        <v>26</v>
      </c>
      <c r="M161" s="3">
        <v>5</v>
      </c>
      <c r="P161" s="3"/>
      <c r="Q161" s="3">
        <v>24</v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>
        <f>IF(COUNTA($E161:$AB161)=0,"",IF(COUNTA($E161:AB161)-COUNTIF($E$15:$E162,"A")&lt;1,0,SMALL($E161:$AB161,1)))</f>
        <v>5</v>
      </c>
      <c r="AD161">
        <f>IF(COUNTA($E161:$AB161)=0,"",IF(COUNTA($E161:$AB161)-COUNTIF($E$15:$E162,"A")&lt;2,0,SMALL($E161:$AB161,2)))</f>
        <v>15</v>
      </c>
      <c r="AE161">
        <f>IF(COUNTA($E161:$AB161)=0,"",IF(COUNTA($E161:$AB161)-COUNTIF($E$15:$E162,"A")&lt;3,0,SMALL($E161:$AB161,3)))</f>
        <v>24</v>
      </c>
      <c r="AF161">
        <f>IF(COUNTA($E161:$AB161)=0,"",IF(COUNTA($E161:$AB161)-COUNTIF($E$15:$E162,"A")&lt;4,0,SMALL($E161:$AB161,4)))</f>
        <v>26</v>
      </c>
      <c r="AG161">
        <f>IF(COUNTA(E161:AA161)=0,"",SUM(AC161:AF161))</f>
        <v>70</v>
      </c>
      <c r="AH161" s="33">
        <f>23-COUNTBLANK(E161:AA161)</f>
        <v>4</v>
      </c>
    </row>
    <row r="162" spans="1:34" x14ac:dyDescent="0.3">
      <c r="A162" t="s">
        <v>220</v>
      </c>
      <c r="B162" t="s">
        <v>61</v>
      </c>
      <c r="C162" t="s">
        <v>51</v>
      </c>
      <c r="D162" t="s">
        <v>221</v>
      </c>
      <c r="F162" s="3">
        <v>26</v>
      </c>
      <c r="J162" s="3">
        <v>12</v>
      </c>
      <c r="N162" s="3">
        <v>12</v>
      </c>
      <c r="P162" s="3"/>
      <c r="Q162" s="3">
        <v>27</v>
      </c>
      <c r="R162" s="3">
        <v>23</v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>
        <f>IF(COUNTA($E162:$AB162)=0,"",IF(COUNTA($E162:AB162)-COUNTIF($E$15:$E163,"A")&lt;1,0,SMALL($E162:$AB162,1)))</f>
        <v>12</v>
      </c>
      <c r="AD162">
        <f>IF(COUNTA($E162:$AB162)=0,"",IF(COUNTA($E162:$AB162)-COUNTIF($E$15:$E163,"A")&lt;2,0,SMALL($E162:$AB162,2)))</f>
        <v>12</v>
      </c>
      <c r="AE162">
        <f>IF(COUNTA($E162:$AB162)=0,"",IF(COUNTA($E162:$AB162)-COUNTIF($E$15:$E163,"A")&lt;3,0,SMALL($E162:$AB162,3)))</f>
        <v>23</v>
      </c>
      <c r="AF162">
        <f>IF(COUNTA($E162:$AB162)=0,"",IF(COUNTA($E162:$AB162)-COUNTIF($E$15:$E163,"A")&lt;4,0,SMALL($E162:$AB162,4)))</f>
        <v>26</v>
      </c>
      <c r="AG162">
        <f>IF(COUNTA(E162:AA162)=0,"",SUM(AC162:AF162))</f>
        <v>73</v>
      </c>
      <c r="AH162" s="33">
        <f>23-COUNTBLANK(E162:AA162)</f>
        <v>5</v>
      </c>
    </row>
    <row r="163" spans="1:34" x14ac:dyDescent="0.3">
      <c r="A163" t="s">
        <v>227</v>
      </c>
      <c r="B163" t="s">
        <v>70</v>
      </c>
      <c r="C163" t="s">
        <v>51</v>
      </c>
      <c r="D163" t="s">
        <v>136</v>
      </c>
      <c r="E163" s="3">
        <v>29</v>
      </c>
      <c r="G163" s="3">
        <v>20</v>
      </c>
      <c r="J163" s="3">
        <v>27</v>
      </c>
      <c r="K163" s="3">
        <v>48</v>
      </c>
      <c r="P163" s="3"/>
      <c r="Q163" s="3">
        <v>20</v>
      </c>
      <c r="R163" s="3">
        <v>8</v>
      </c>
      <c r="S163" s="3"/>
      <c r="T163" s="3"/>
      <c r="U163" s="3"/>
      <c r="V163" s="3"/>
      <c r="W163" s="3"/>
      <c r="X163" s="3"/>
      <c r="Y163" s="3"/>
      <c r="Z163" s="3"/>
      <c r="AC163">
        <f>IF(COUNTA($E163:$AB163)=0,"",IF(COUNTA($E163:AB163)-COUNTIF($E$15:$E175,"A")&lt;1,0,SMALL($E163:$AB163,1)))</f>
        <v>8</v>
      </c>
      <c r="AD163">
        <f>IF(COUNTA($E163:$AB163)=0,"",IF(COUNTA($E163:$AB163)-COUNTIF($E$15:$E175,"A")&lt;2,0,SMALL($E163:$AB163,2)))</f>
        <v>20</v>
      </c>
      <c r="AE163">
        <f>IF(COUNTA($E163:$AB163)=0,"",IF(COUNTA($E163:$AB163)-COUNTIF($E$15:$E175,"A")&lt;3,0,SMALL($E163:$AB163,3)))</f>
        <v>20</v>
      </c>
      <c r="AF163">
        <f>IF(COUNTA($E163:$AB163)=0,"",IF(COUNTA($E163:$AB163)-COUNTIF($E$15:$E175,"A")&lt;4,0,SMALL($E163:$AB163,4)))</f>
        <v>27</v>
      </c>
      <c r="AG163">
        <f>IF(COUNTA(E163:AA163)=0,"",SUM(AC163:AF163))</f>
        <v>75</v>
      </c>
      <c r="AH163" s="33">
        <f>23-COUNTBLANK(E163:AA163)</f>
        <v>6</v>
      </c>
    </row>
    <row r="164" spans="1:34" x14ac:dyDescent="0.3">
      <c r="A164" t="s">
        <v>224</v>
      </c>
      <c r="B164" t="s">
        <v>61</v>
      </c>
      <c r="C164" t="s">
        <v>51</v>
      </c>
      <c r="D164" t="s">
        <v>123</v>
      </c>
      <c r="I164" s="3">
        <v>50</v>
      </c>
      <c r="J164" s="3">
        <v>23</v>
      </c>
      <c r="M164" s="3">
        <v>15</v>
      </c>
      <c r="N164" s="3">
        <v>32</v>
      </c>
      <c r="P164" s="3">
        <v>48</v>
      </c>
      <c r="Q164" s="3">
        <v>20</v>
      </c>
      <c r="R164" s="3">
        <v>18</v>
      </c>
      <c r="S164" s="3"/>
      <c r="T164" s="3"/>
      <c r="U164" s="3"/>
      <c r="V164" s="3"/>
      <c r="W164" s="3"/>
      <c r="X164" s="3"/>
      <c r="Y164" s="3"/>
      <c r="Z164" s="3"/>
      <c r="AC164">
        <f>IF(COUNTA($E164:$AB164)=0,"",IF(COUNTA($E164:AB164)-COUNTIF($E$15:$E164,"A")&lt;1,0,SMALL($E164:$AB164,1)))</f>
        <v>15</v>
      </c>
      <c r="AD164">
        <f>IF(COUNTA($E164:$AB164)=0,"",IF(COUNTA($E164:$AB164)-COUNTIF($E$15:$E164,"A")&lt;2,0,SMALL($E164:$AB164,2)))</f>
        <v>18</v>
      </c>
      <c r="AE164">
        <f>IF(COUNTA($E164:$AB164)=0,"",IF(COUNTA($E164:$AB164)-COUNTIF($E$15:$E164,"A")&lt;3,0,SMALL($E164:$AB164,3)))</f>
        <v>20</v>
      </c>
      <c r="AF164">
        <f>IF(COUNTA($E164:$AB164)=0,"",IF(COUNTA($E164:$AB164)-COUNTIF($E$15:$E164,"A")&lt;4,0,SMALL($E164:$AB164,4)))</f>
        <v>23</v>
      </c>
      <c r="AG164">
        <f>IF(COUNTA(E164:AA164)=0,"",SUM(AC164:AF164))</f>
        <v>76</v>
      </c>
      <c r="AH164" s="33">
        <f>23-COUNTBLANK(E164:AA164)</f>
        <v>7</v>
      </c>
    </row>
    <row r="165" spans="1:34" x14ac:dyDescent="0.3">
      <c r="A165" t="s">
        <v>49</v>
      </c>
      <c r="B165" t="s">
        <v>50</v>
      </c>
      <c r="C165" t="s">
        <v>51</v>
      </c>
      <c r="D165" t="s">
        <v>52</v>
      </c>
      <c r="F165" s="3">
        <v>41</v>
      </c>
      <c r="I165" s="3">
        <v>50</v>
      </c>
      <c r="J165" s="3">
        <v>23</v>
      </c>
      <c r="M165" s="3">
        <v>9</v>
      </c>
      <c r="O165" s="3">
        <v>21</v>
      </c>
      <c r="P165" s="3"/>
      <c r="Q165" s="3">
        <v>44</v>
      </c>
      <c r="R165" s="3">
        <v>28</v>
      </c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>
        <f>IF(COUNTA($E165:$AB165)=0,"",IF(COUNTA($E165:AB165)-COUNTIF($E$15:$E166,"A")&lt;1,0,SMALL($E165:$AB165,1)))</f>
        <v>9</v>
      </c>
      <c r="AD165">
        <f>IF(COUNTA($E165:$AB165)=0,"",IF(COUNTA($E165:$AB165)-COUNTIF($E$15:$E166,"A")&lt;2,0,SMALL($E165:$AB165,2)))</f>
        <v>21</v>
      </c>
      <c r="AE165">
        <f>IF(COUNTA($E165:$AB165)=0,"",IF(COUNTA($E165:$AB165)-COUNTIF($E$15:$E166,"A")&lt;3,0,SMALL($E165:$AB165,3)))</f>
        <v>23</v>
      </c>
      <c r="AF165">
        <f>IF(COUNTA($E165:$AB165)=0,"",IF(COUNTA($E165:$AB165)-COUNTIF($E$15:$E166,"A")&lt;4,0,SMALL($E165:$AB165,4)))</f>
        <v>28</v>
      </c>
      <c r="AG165">
        <f>IF(COUNTA(E165:AA165)=0,"",SUM(AC165:AF165))</f>
        <v>81</v>
      </c>
      <c r="AH165" s="33">
        <f>23-COUNTBLANK(E165:AA165)</f>
        <v>7</v>
      </c>
    </row>
    <row r="166" spans="1:34" x14ac:dyDescent="0.3">
      <c r="A166" t="s">
        <v>228</v>
      </c>
      <c r="B166" t="s">
        <v>70</v>
      </c>
      <c r="C166" t="s">
        <v>51</v>
      </c>
      <c r="D166" t="s">
        <v>158</v>
      </c>
      <c r="I166" s="3">
        <v>55</v>
      </c>
      <c r="J166" s="3">
        <v>31</v>
      </c>
      <c r="L166" s="3">
        <v>30</v>
      </c>
      <c r="M166" s="3">
        <v>15</v>
      </c>
      <c r="P166" s="3">
        <v>52</v>
      </c>
      <c r="Q166" s="3">
        <v>26</v>
      </c>
      <c r="R166" s="3">
        <v>13</v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>
        <f>IF(COUNTA($E166:$AB166)=0,"",IF(COUNTA($E166:AB166)-COUNTIF($E$15:$E167,"A")&lt;1,0,SMALL($E166:$AB166,1)))</f>
        <v>13</v>
      </c>
      <c r="AD166">
        <f>IF(COUNTA($E166:$AB166)=0,"",IF(COUNTA($E166:$AB166)-COUNTIF($E$15:$E167,"A")&lt;2,0,SMALL($E166:$AB166,2)))</f>
        <v>15</v>
      </c>
      <c r="AE166">
        <f>IF(COUNTA($E166:$AB166)=0,"",IF(COUNTA($E166:$AB166)-COUNTIF($E$15:$E167,"A")&lt;3,0,SMALL($E166:$AB166,3)))</f>
        <v>26</v>
      </c>
      <c r="AF166">
        <f>IF(COUNTA($E166:$AB166)=0,"",IF(COUNTA($E166:$AB166)-COUNTIF($E$15:$E167,"A")&lt;4,0,SMALL($E166:$AB166,4)))</f>
        <v>30</v>
      </c>
      <c r="AG166">
        <f>IF(COUNTA(E166:AA166)=0,"",SUM(AC166:AF166))</f>
        <v>84</v>
      </c>
      <c r="AH166" s="33">
        <f>23-COUNTBLANK(E166:AA166)</f>
        <v>7</v>
      </c>
    </row>
    <row r="167" spans="1:34" x14ac:dyDescent="0.3">
      <c r="A167" t="s">
        <v>231</v>
      </c>
      <c r="B167" t="s">
        <v>61</v>
      </c>
      <c r="C167" t="s">
        <v>51</v>
      </c>
      <c r="D167" t="s">
        <v>65</v>
      </c>
      <c r="J167" s="3">
        <v>20</v>
      </c>
      <c r="M167" s="3">
        <v>30</v>
      </c>
      <c r="N167" s="3">
        <v>39</v>
      </c>
      <c r="P167" s="3"/>
      <c r="Q167" s="3">
        <v>34</v>
      </c>
      <c r="R167" s="3">
        <v>2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>
        <f>IF(COUNTA($E167:$AB167)=0,"",IF(COUNTA($E167:AB167)-COUNTIF($E$15:$E167,"A")&lt;1,0,SMALL($E167:$AB167,1)))</f>
        <v>2</v>
      </c>
      <c r="AD167">
        <f>IF(COUNTA($E167:$AB167)=0,"",IF(COUNTA($E167:$AB167)-COUNTIF($E$15:$E167,"A")&lt;2,0,SMALL($E167:$AB167,2)))</f>
        <v>20</v>
      </c>
      <c r="AE167">
        <f>IF(COUNTA($E167:$AB167)=0,"",IF(COUNTA($E167:$AB167)-COUNTIF($E$15:$E167,"A")&lt;3,0,SMALL($E167:$AB167,3)))</f>
        <v>30</v>
      </c>
      <c r="AF167">
        <f>IF(COUNTA($E167:$AB167)=0,"",IF(COUNTA($E167:$AB167)-COUNTIF($E$15:$E167,"A")&lt;4,0,SMALL($E167:$AB167,4)))</f>
        <v>34</v>
      </c>
      <c r="AG167">
        <f>IF(COUNTA(E167:AA167)=0,"",SUM(AC167:AF167))</f>
        <v>86</v>
      </c>
      <c r="AH167" s="33">
        <f>23-COUNTBLANK(E167:AA167)</f>
        <v>5</v>
      </c>
    </row>
    <row r="168" spans="1:34" x14ac:dyDescent="0.3">
      <c r="A168" t="s">
        <v>234</v>
      </c>
      <c r="B168" t="s">
        <v>61</v>
      </c>
      <c r="C168" t="s">
        <v>51</v>
      </c>
      <c r="D168" t="s">
        <v>115</v>
      </c>
      <c r="J168" s="3">
        <v>24</v>
      </c>
      <c r="M168" s="3">
        <v>35</v>
      </c>
      <c r="P168" s="3">
        <v>72</v>
      </c>
      <c r="Q168" s="3">
        <v>16</v>
      </c>
      <c r="R168" s="3">
        <v>16</v>
      </c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>
        <f>IF(COUNTA($E168:$AB168)=0,"",IF(COUNTA($E168:AB168)-COUNTIF($E$15:$E169,"A")&lt;1,0,SMALL($E168:$AB168,1)))</f>
        <v>16</v>
      </c>
      <c r="AD168">
        <f>IF(COUNTA($E168:$AB168)=0,"",IF(COUNTA($E168:$AB168)-COUNTIF($E$15:$E169,"A")&lt;2,0,SMALL($E168:$AB168,2)))</f>
        <v>16</v>
      </c>
      <c r="AE168">
        <f>IF(COUNTA($E168:$AB168)=0,"",IF(COUNTA($E168:$AB168)-COUNTIF($E$15:$E169,"A")&lt;3,0,SMALL($E168:$AB168,3)))</f>
        <v>24</v>
      </c>
      <c r="AF168">
        <f>IF(COUNTA($E168:$AB168)=0,"",IF(COUNTA($E168:$AB168)-COUNTIF($E$15:$E169,"A")&lt;4,0,SMALL($E168:$AB168,4)))</f>
        <v>35</v>
      </c>
      <c r="AG168">
        <f>IF(COUNTA(E168:AA168)=0,"",SUM(AC168:AF168))</f>
        <v>91</v>
      </c>
      <c r="AH168" s="33">
        <f>23-COUNTBLANK(E168:AA168)</f>
        <v>5</v>
      </c>
    </row>
    <row r="169" spans="1:34" x14ac:dyDescent="0.3">
      <c r="A169" t="s">
        <v>229</v>
      </c>
      <c r="B169" t="s">
        <v>61</v>
      </c>
      <c r="C169" t="s">
        <v>51</v>
      </c>
      <c r="D169" t="s">
        <v>115</v>
      </c>
      <c r="F169" s="3">
        <v>27</v>
      </c>
      <c r="I169" s="3">
        <v>84</v>
      </c>
      <c r="J169" s="3">
        <v>9</v>
      </c>
      <c r="M169" s="3">
        <v>52</v>
      </c>
      <c r="P169" s="3">
        <v>40</v>
      </c>
      <c r="Q169" s="3">
        <v>31</v>
      </c>
      <c r="S169" s="3"/>
      <c r="T169" s="3"/>
      <c r="U169" s="3"/>
      <c r="V169" s="3"/>
      <c r="W169" s="3"/>
      <c r="X169" s="3"/>
      <c r="Y169" s="3"/>
      <c r="Z169" s="3"/>
      <c r="AC169">
        <f>IF(COUNTA($E169:$AB169)=0,"",IF(COUNTA($E169:AB169)-COUNTIF($E$15:$E177,"A")&lt;1,0,SMALL($E169:$AB169,1)))</f>
        <v>9</v>
      </c>
      <c r="AD169">
        <f>IF(COUNTA($E169:$AB169)=0,"",IF(COUNTA($E169:$AB169)-COUNTIF($E$15:$E177,"A")&lt;2,0,SMALL($E169:$AB169,2)))</f>
        <v>27</v>
      </c>
      <c r="AE169">
        <f>IF(COUNTA($E169:$AB169)=0,"",IF(COUNTA($E169:$AB169)-COUNTIF($E$15:$E177,"A")&lt;3,0,SMALL($E169:$AB169,3)))</f>
        <v>31</v>
      </c>
      <c r="AF169">
        <f>IF(COUNTA($E169:$AB169)=0,"",IF(COUNTA($E169:$AB169)-COUNTIF($E$15:$E177,"A")&lt;4,0,SMALL($E169:$AB169,4)))</f>
        <v>40</v>
      </c>
      <c r="AG169">
        <f>IF(COUNTA(E169:AA169)=0,"",SUM(AC169:AF169))</f>
        <v>107</v>
      </c>
      <c r="AH169" s="33">
        <f>23-COUNTBLANK(E169:AA169)</f>
        <v>6</v>
      </c>
    </row>
    <row r="170" spans="1:34" x14ac:dyDescent="0.3">
      <c r="A170" t="s">
        <v>230</v>
      </c>
      <c r="B170" t="s">
        <v>61</v>
      </c>
      <c r="C170" t="s">
        <v>51</v>
      </c>
      <c r="D170" t="s">
        <v>58</v>
      </c>
      <c r="E170" s="3">
        <v>24</v>
      </c>
      <c r="J170" s="3">
        <v>58</v>
      </c>
      <c r="M170" s="3">
        <v>55</v>
      </c>
      <c r="O170" s="3">
        <v>16</v>
      </c>
      <c r="P170" s="3"/>
      <c r="Q170" s="3">
        <v>28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>
        <f>IF(COUNTA($E170:$AB170)=0,"",IF(COUNTA($E170:AB170)-COUNTIF($E$15:$E175,"A")&lt;1,0,SMALL($E170:$AB170,1)))</f>
        <v>16</v>
      </c>
      <c r="AD170">
        <f>IF(COUNTA($E170:$AB170)=0,"",IF(COUNTA($E170:$AB170)-COUNTIF($E$15:$E175,"A")&lt;2,0,SMALL($E170:$AB170,2)))</f>
        <v>24</v>
      </c>
      <c r="AE170">
        <f>IF(COUNTA($E170:$AB170)=0,"",IF(COUNTA($E170:$AB170)-COUNTIF($E$15:$E175,"A")&lt;3,0,SMALL($E170:$AB170,3)))</f>
        <v>28</v>
      </c>
      <c r="AF170">
        <f>IF(COUNTA($E170:$AB170)=0,"",IF(COUNTA($E170:$AB170)-COUNTIF($E$15:$E175,"A")&lt;4,0,SMALL($E170:$AB170,4)))</f>
        <v>55</v>
      </c>
      <c r="AG170">
        <f>IF(COUNTA(E170:AA170)=0,"",SUM(AC170:AF170))</f>
        <v>123</v>
      </c>
      <c r="AH170" s="33">
        <f>23-COUNTBLANK(E170:AA170)</f>
        <v>5</v>
      </c>
    </row>
    <row r="171" spans="1:34" x14ac:dyDescent="0.3">
      <c r="A171" t="s">
        <v>232</v>
      </c>
      <c r="B171" t="s">
        <v>61</v>
      </c>
      <c r="C171" t="s">
        <v>51</v>
      </c>
      <c r="D171" t="s">
        <v>188</v>
      </c>
      <c r="J171" s="3">
        <v>38</v>
      </c>
      <c r="K171" s="3">
        <v>38</v>
      </c>
      <c r="M171" s="3">
        <v>25</v>
      </c>
      <c r="P171" s="3"/>
      <c r="Q171" s="3">
        <v>28</v>
      </c>
      <c r="R171" s="3">
        <v>54</v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>
        <f>IF(COUNTA($E171:$AB171)=0,"",IF(COUNTA($E171:AB171)-COUNTIF($E$15:$E172,"A")&lt;1,0,SMALL($E171:$AB171,1)))</f>
        <v>25</v>
      </c>
      <c r="AD171">
        <f>IF(COUNTA($E171:$AB171)=0,"",IF(COUNTA($E171:$AB171)-COUNTIF($E$15:$E172,"A")&lt;2,0,SMALL($E171:$AB171,2)))</f>
        <v>28</v>
      </c>
      <c r="AE171">
        <f>IF(COUNTA($E171:$AB171)=0,"",IF(COUNTA($E171:$AB171)-COUNTIF($E$15:$E172,"A")&lt;3,0,SMALL($E171:$AB171,3)))</f>
        <v>38</v>
      </c>
      <c r="AF171">
        <f>IF(COUNTA($E171:$AB171)=0,"",IF(COUNTA($E171:$AB171)-COUNTIF($E$15:$E172,"A")&lt;4,0,SMALL($E171:$AB171,4)))</f>
        <v>38</v>
      </c>
      <c r="AG171">
        <f>IF(COUNTA(E171:AA171)=0,"",SUM(AC171:AF171))</f>
        <v>129</v>
      </c>
      <c r="AH171" s="33">
        <f>23-COUNTBLANK(E171:AA171)</f>
        <v>5</v>
      </c>
    </row>
    <row r="172" spans="1:34" x14ac:dyDescent="0.3">
      <c r="A172" t="s">
        <v>233</v>
      </c>
      <c r="B172" t="s">
        <v>70</v>
      </c>
      <c r="C172" t="s">
        <v>51</v>
      </c>
      <c r="D172" t="s">
        <v>183</v>
      </c>
      <c r="I172" s="3">
        <v>53</v>
      </c>
      <c r="J172" s="3">
        <v>31</v>
      </c>
      <c r="M172" s="3">
        <v>40</v>
      </c>
      <c r="P172" s="3"/>
      <c r="Q172" s="3">
        <v>11</v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>
        <f>IF(COUNTA($E172:$AB172)=0,"",IF(COUNTA($E172:AB172)-COUNTIF($E$15:$E172,"A")&lt;1,0,SMALL($E172:$AB172,1)))</f>
        <v>11</v>
      </c>
      <c r="AD172">
        <f>IF(COUNTA($E172:$AB172)=0,"",IF(COUNTA($E172:$AB172)-COUNTIF($E$15:$E172,"A")&lt;2,0,SMALL($E172:$AB172,2)))</f>
        <v>31</v>
      </c>
      <c r="AE172">
        <f>IF(COUNTA($E172:$AB172)=0,"",IF(COUNTA($E172:$AB172)-COUNTIF($E$15:$E172,"A")&lt;3,0,SMALL($E172:$AB172,3)))</f>
        <v>40</v>
      </c>
      <c r="AF172">
        <f>IF(COUNTA($E172:$AB172)=0,"",IF(COUNTA($E172:$AB172)-COUNTIF($E$15:$E172,"A")&lt;4,0,SMALL($E172:$AB172,4)))</f>
        <v>53</v>
      </c>
      <c r="AG172">
        <f>IF(COUNTA(E172:AA172)=0,"",SUM(AC172:AF172))</f>
        <v>135</v>
      </c>
      <c r="AH172" s="33">
        <f>23-COUNTBLANK(E172:AA172)</f>
        <v>4</v>
      </c>
    </row>
    <row r="173" spans="1:34" x14ac:dyDescent="0.3">
      <c r="A173" t="s">
        <v>235</v>
      </c>
      <c r="B173" t="s">
        <v>61</v>
      </c>
      <c r="C173" t="s">
        <v>51</v>
      </c>
      <c r="D173" t="s">
        <v>52</v>
      </c>
      <c r="F173" s="3">
        <v>46</v>
      </c>
      <c r="I173" s="3">
        <v>75</v>
      </c>
      <c r="J173" s="3">
        <v>19</v>
      </c>
      <c r="K173" s="3">
        <v>44</v>
      </c>
      <c r="M173" s="3">
        <v>44</v>
      </c>
      <c r="P173" s="3"/>
      <c r="Q173" s="3"/>
      <c r="R173" s="3">
        <v>37</v>
      </c>
      <c r="S173" s="3"/>
      <c r="T173" s="3"/>
      <c r="U173" s="3"/>
      <c r="V173" s="3"/>
      <c r="W173" s="3"/>
      <c r="X173" s="3"/>
      <c r="Y173" s="3"/>
      <c r="Z173" s="3"/>
      <c r="AC173">
        <f>IF(COUNTA($E173:$AB173)=0,"",IF(COUNTA($E173:AB173)-COUNTIF($E$15:$E180,"A")&lt;1,0,SMALL($E173:$AB173,1)))</f>
        <v>19</v>
      </c>
      <c r="AD173">
        <f>IF(COUNTA($E173:$AB173)=0,"",IF(COUNTA($E173:$AB173)-COUNTIF($E$15:$E180,"A")&lt;2,0,SMALL($E173:$AB173,2)))</f>
        <v>37</v>
      </c>
      <c r="AE173">
        <f>IF(COUNTA($E173:$AB173)=0,"",IF(COUNTA($E173:$AB173)-COUNTIF($E$15:$E180,"A")&lt;3,0,SMALL($E173:$AB173,3)))</f>
        <v>44</v>
      </c>
      <c r="AF173">
        <f>IF(COUNTA($E173:$AB173)=0,"",IF(COUNTA($E173:$AB173)-COUNTIF($E$15:$E180,"A")&lt;4,0,SMALL($E173:$AB173,4)))</f>
        <v>44</v>
      </c>
      <c r="AG173">
        <f>IF(COUNTA(E173:AA173)=0,"",SUM(AC173:AF173))</f>
        <v>144</v>
      </c>
      <c r="AH173" s="33">
        <f>23-COUNTBLANK(E173:AA173)</f>
        <v>6</v>
      </c>
    </row>
    <row r="174" spans="1:34" x14ac:dyDescent="0.3">
      <c r="A174" t="s">
        <v>236</v>
      </c>
      <c r="B174" t="s">
        <v>70</v>
      </c>
      <c r="C174" t="s">
        <v>51</v>
      </c>
      <c r="D174" t="s">
        <v>63</v>
      </c>
      <c r="H174" s="3">
        <v>25</v>
      </c>
      <c r="I174" s="3">
        <v>88</v>
      </c>
      <c r="L174" s="3">
        <v>48</v>
      </c>
      <c r="M174" s="3">
        <v>53</v>
      </c>
      <c r="P174" s="3"/>
      <c r="Q174" s="3">
        <v>47</v>
      </c>
      <c r="R174" s="3">
        <v>47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>
        <f>IF(COUNTA($E174:$AB174)=0,"",IF(COUNTA($E174:AB174)-COUNTIF($E$15:$E175,"A")&lt;1,0,SMALL($E174:$AB174,1)))</f>
        <v>25</v>
      </c>
      <c r="AD174">
        <f>IF(COUNTA($E174:$AB174)=0,"",IF(COUNTA($E174:$AB174)-COUNTIF($E$15:$E175,"A")&lt;2,0,SMALL($E174:$AB174,2)))</f>
        <v>47</v>
      </c>
      <c r="AE174">
        <f>IF(COUNTA($E174:$AB174)=0,"",IF(COUNTA($E174:$AB174)-COUNTIF($E$15:$E175,"A")&lt;3,0,SMALL($E174:$AB174,3)))</f>
        <v>47</v>
      </c>
      <c r="AF174">
        <f>IF(COUNTA($E174:$AB174)=0,"",IF(COUNTA($E174:$AB174)-COUNTIF($E$15:$E175,"A")&lt;4,0,SMALL($E174:$AB174,4)))</f>
        <v>48</v>
      </c>
      <c r="AG174">
        <f>IF(COUNTA(E174:AA174)=0,"",SUM(AC174:AF174))</f>
        <v>167</v>
      </c>
      <c r="AH174" s="33">
        <f>23-COUNTBLANK(E174:AA174)</f>
        <v>6</v>
      </c>
    </row>
    <row r="175" spans="1:34" x14ac:dyDescent="0.3">
      <c r="A175" t="s">
        <v>237</v>
      </c>
      <c r="B175" t="s">
        <v>107</v>
      </c>
      <c r="C175" t="s">
        <v>51</v>
      </c>
      <c r="D175" t="s">
        <v>35</v>
      </c>
      <c r="I175" s="3">
        <v>24</v>
      </c>
      <c r="M175" s="3">
        <v>23</v>
      </c>
      <c r="P175" s="3"/>
      <c r="Q175" s="3">
        <v>13</v>
      </c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>
        <f>IF(COUNTA($E175:$AB175)=0,"",IF(COUNTA($E175:AB175)-COUNTIF($E$15:$E176,"A")&lt;1,0,SMALL($E175:$AB175,1)))</f>
        <v>13</v>
      </c>
      <c r="AD175">
        <f>IF(COUNTA($E175:$AB175)=0,"",IF(COUNTA($E175:$AB175)-COUNTIF($E$15:$E176,"A")&lt;2,0,SMALL($E175:$AB175,2)))</f>
        <v>23</v>
      </c>
      <c r="AE175">
        <f>IF(COUNTA($E175:$AB175)=0,"",IF(COUNTA($E175:$AB175)-COUNTIF($E$15:$E176,"A")&lt;3,0,SMALL($E175:$AB175,3)))</f>
        <v>24</v>
      </c>
      <c r="AF175">
        <f>IF(COUNTA($E175:$AB175)=0,"",IF(COUNTA($E175:$AB175)-COUNTIF($E$15:$E176,"A")&lt;4,0,SMALL($E175:$AB175,4)))</f>
        <v>0</v>
      </c>
      <c r="AG175">
        <f>IF(COUNTA(E175:AA175)=0,"",SUM(AC175:AF175))</f>
        <v>60</v>
      </c>
      <c r="AH175" s="33">
        <f>23-COUNTBLANK(E175:AA175)</f>
        <v>3</v>
      </c>
    </row>
    <row r="176" spans="1:34" x14ac:dyDescent="0.3">
      <c r="A176" t="s">
        <v>238</v>
      </c>
      <c r="B176" t="s">
        <v>61</v>
      </c>
      <c r="C176" t="s">
        <v>51</v>
      </c>
      <c r="D176" t="s">
        <v>55</v>
      </c>
      <c r="J176" s="3">
        <v>30</v>
      </c>
      <c r="M176" s="3">
        <v>34</v>
      </c>
      <c r="P176" s="3"/>
      <c r="Q176" s="3">
        <v>29</v>
      </c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>
        <f>IF(COUNTA($E176:$AB176)=0,"",IF(COUNTA($E176:AB176)-COUNTIF($E$15:$E177,"A")&lt;1,0,SMALL($E176:$AB176,1)))</f>
        <v>29</v>
      </c>
      <c r="AD176">
        <f>IF(COUNTA($E176:$AB176)=0,"",IF(COUNTA($E176:$AB176)-COUNTIF($E$15:$E177,"A")&lt;2,0,SMALL($E176:$AB176,2)))</f>
        <v>30</v>
      </c>
      <c r="AE176">
        <f>IF(COUNTA($E176:$AB176)=0,"",IF(COUNTA($E176:$AB176)-COUNTIF($E$15:$E177,"A")&lt;3,0,SMALL($E176:$AB176,3)))</f>
        <v>34</v>
      </c>
      <c r="AF176">
        <f>IF(COUNTA($E176:$AB176)=0,"",IF(COUNTA($E176:$AB176)-COUNTIF($E$15:$E177,"A")&lt;4,0,SMALL($E176:$AB176,4)))</f>
        <v>0</v>
      </c>
      <c r="AG176">
        <f>IF(COUNTA(E176:AA176)=0,"",SUM(AC176:AF176))</f>
        <v>93</v>
      </c>
      <c r="AH176" s="33">
        <f>23-COUNTBLANK(E176:AA176)</f>
        <v>3</v>
      </c>
    </row>
    <row r="177" spans="1:34" x14ac:dyDescent="0.3">
      <c r="A177" t="s">
        <v>239</v>
      </c>
      <c r="B177" t="s">
        <v>50</v>
      </c>
      <c r="C177" t="s">
        <v>51</v>
      </c>
      <c r="D177" t="s">
        <v>73</v>
      </c>
      <c r="O177" s="3">
        <v>8</v>
      </c>
      <c r="P177" s="3"/>
      <c r="Q177" s="3"/>
      <c r="R177" s="3">
        <v>1</v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>
        <f>IF(COUNTA($E177:$AB177)=0,"",IF(COUNTA($E177:AB177)-COUNTIF($E$15:$E178,"A")&lt;1,0,SMALL($E177:$AB177,1)))</f>
        <v>1</v>
      </c>
      <c r="AD177">
        <f>IF(COUNTA($E177:$AB177)=0,"",IF(COUNTA($E177:$AB177)-COUNTIF($E$15:$E178,"A")&lt;2,0,SMALL($E177:$AB177,2)))</f>
        <v>8</v>
      </c>
      <c r="AE177">
        <f>IF(COUNTA($E177:$AB177)=0,"",IF(COUNTA($E177:$AB177)-COUNTIF($E$15:$E178,"A")&lt;3,0,SMALL($E177:$AB177,3)))</f>
        <v>0</v>
      </c>
      <c r="AF177">
        <f>IF(COUNTA($E177:$AB177)=0,"",IF(COUNTA($E177:$AB177)-COUNTIF($E$15:$E178,"A")&lt;4,0,SMALL($E177:$AB177,4)))</f>
        <v>0</v>
      </c>
      <c r="AG177">
        <f>IF(COUNTA(E177:AA177)=0,"",SUM(AC177:AF177))</f>
        <v>9</v>
      </c>
      <c r="AH177" s="33">
        <f>23-COUNTBLANK(E177:AA177)</f>
        <v>2</v>
      </c>
    </row>
    <row r="178" spans="1:34" x14ac:dyDescent="0.3">
      <c r="A178" s="34" t="s">
        <v>119</v>
      </c>
      <c r="B178" s="35"/>
      <c r="C178" s="36"/>
      <c r="D178" s="35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7"/>
      <c r="AC178" t="str">
        <f>IF(COUNTA($E178:$AB178)=0,"",IF(COUNTA($E178:AB178)-COUNTIF($E$15:$E178,"A")&lt;1,0,SMALL($E178:$AB178,1)))</f>
        <v/>
      </c>
      <c r="AD178" t="str">
        <f>IF(COUNTA($E178:$AB178)=0,"",IF(COUNTA($E178:$AB178)-COUNTIF($E$15:$E178,"A")&lt;2,0,SMALL($E178:$AB178,2)))</f>
        <v/>
      </c>
      <c r="AE178" t="str">
        <f>IF(COUNTA($E178:$AB178)=0,"",IF(COUNTA($E178:$AB178)-COUNTIF($E$15:$E178,"A")&lt;3,0,SMALL($E178:$AB178,3)))</f>
        <v/>
      </c>
      <c r="AF178" t="str">
        <f>IF(COUNTA($E178:$AB178)=0,"",IF(COUNTA($E178:$AB178)-COUNTIF($E$15:$E178,"A")&lt;4,0,SMALL($E178:$AB178,4)))</f>
        <v/>
      </c>
      <c r="AG178" t="str">
        <f>IF(COUNTA(E178:AA178)=0,"",SUM(AC178:AF178))</f>
        <v/>
      </c>
      <c r="AH178" s="33">
        <f>23-COUNTBLANK(E178:AA178)</f>
        <v>0</v>
      </c>
    </row>
    <row r="179" spans="1:34" x14ac:dyDescent="0.3">
      <c r="A179" s="38" t="s">
        <v>120</v>
      </c>
      <c r="B179" t="s">
        <v>70</v>
      </c>
      <c r="C179" t="s">
        <v>57</v>
      </c>
      <c r="D179" t="s">
        <v>121</v>
      </c>
      <c r="H179" s="3">
        <v>10</v>
      </c>
      <c r="J179" s="3">
        <v>8</v>
      </c>
      <c r="M179" s="3">
        <v>4</v>
      </c>
      <c r="O179" s="3">
        <v>1</v>
      </c>
      <c r="P179" s="3"/>
      <c r="Q179" s="3"/>
      <c r="R179" s="3">
        <v>5</v>
      </c>
      <c r="S179" s="3"/>
      <c r="T179" s="3"/>
      <c r="U179" s="3"/>
      <c r="V179" s="3"/>
      <c r="W179" s="3"/>
      <c r="X179" s="3"/>
      <c r="Y179" s="3"/>
      <c r="Z179" s="3"/>
      <c r="AC179">
        <f>IF(COUNTA($E179:$AB179)=0,"",IF(COUNTA($E179:AB179)-COUNTIF($E$15:$E187,"A")&lt;1,0,SMALL($E179:$AB179,1)))</f>
        <v>1</v>
      </c>
      <c r="AD179">
        <f>IF(COUNTA($E179:$AB179)=0,"",IF(COUNTA($E179:$AB179)-COUNTIF($E$15:$E187,"A")&lt;2,0,SMALL($E179:$AB179,2)))</f>
        <v>4</v>
      </c>
      <c r="AE179">
        <f>IF(COUNTA($E179:$AB179)=0,"",IF(COUNTA($E179:$AB179)-COUNTIF($E$15:$E187,"A")&lt;3,0,SMALL($E179:$AB179,3)))</f>
        <v>5</v>
      </c>
      <c r="AF179">
        <f>IF(COUNTA($E179:$AB179)=0,"",IF(COUNTA($E179:$AB179)-COUNTIF($E$15:$E187,"A")&lt;4,0,SMALL($E179:$AB179,4)))</f>
        <v>8</v>
      </c>
      <c r="AG179">
        <f>IF(COUNTA(E179:AA179)=0,"",SUM(AC179:AF179))</f>
        <v>18</v>
      </c>
      <c r="AH179" s="33">
        <f>23-COUNTBLANK(E179:AA179)</f>
        <v>5</v>
      </c>
    </row>
    <row r="180" spans="1:34" x14ac:dyDescent="0.3">
      <c r="A180" t="s">
        <v>122</v>
      </c>
      <c r="B180" t="s">
        <v>70</v>
      </c>
      <c r="C180" t="s">
        <v>57</v>
      </c>
      <c r="D180" t="s">
        <v>123</v>
      </c>
      <c r="E180" s="3">
        <v>5</v>
      </c>
      <c r="J180" s="3">
        <v>11</v>
      </c>
      <c r="K180" s="3">
        <v>52</v>
      </c>
      <c r="M180" s="3">
        <v>11</v>
      </c>
      <c r="N180" s="3">
        <v>24</v>
      </c>
      <c r="P180" s="3"/>
      <c r="Q180" s="3">
        <v>17</v>
      </c>
      <c r="R180" s="3">
        <v>30</v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>
        <f>IF(COUNTA($E180:$AB180)=0,"",IF(COUNTA($E180:AB180)-COUNTIF($E$15:$E181,"A")&lt;1,0,SMALL($E180:$AB180,1)))</f>
        <v>5</v>
      </c>
      <c r="AD180">
        <f>IF(COUNTA($E180:$AB180)=0,"",IF(COUNTA($E180:$AB180)-COUNTIF($E$15:$E181,"A")&lt;2,0,SMALL($E180:$AB180,2)))</f>
        <v>11</v>
      </c>
      <c r="AE180">
        <f>IF(COUNTA($E180:$AB180)=0,"",IF(COUNTA($E180:$AB180)-COUNTIF($E$15:$E181,"A")&lt;3,0,SMALL($E180:$AB180,3)))</f>
        <v>11</v>
      </c>
      <c r="AF180">
        <f>IF(COUNTA($E180:$AB180)=0,"",IF(COUNTA($E180:$AB180)-COUNTIF($E$15:$E181,"A")&lt;4,0,SMALL($E180:$AB180,4)))</f>
        <v>17</v>
      </c>
      <c r="AG180">
        <f>IF(COUNTA(E180:AA180)=0,"",SUM(AC180:AF180))</f>
        <v>44</v>
      </c>
      <c r="AH180" s="33">
        <f>23-COUNTBLANK(E180:AA180)</f>
        <v>7</v>
      </c>
    </row>
    <row r="181" spans="1:34" x14ac:dyDescent="0.3">
      <c r="A181" t="s">
        <v>89</v>
      </c>
      <c r="B181" t="s">
        <v>87</v>
      </c>
      <c r="C181" t="s">
        <v>57</v>
      </c>
      <c r="D181" t="s">
        <v>80</v>
      </c>
      <c r="F181" s="3">
        <v>16</v>
      </c>
      <c r="I181" s="3">
        <v>29</v>
      </c>
      <c r="M181" s="3">
        <v>3</v>
      </c>
      <c r="P181" s="3">
        <v>24</v>
      </c>
      <c r="Q181" s="3">
        <v>6</v>
      </c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>
        <f>IF(COUNTA($E181:$AB181)=0,"",IF(COUNTA($E181:AB181)-COUNTIF($E$15:$E182,"A")&lt;1,0,SMALL($E181:$AB181,1)))</f>
        <v>3</v>
      </c>
      <c r="AD181">
        <f>IF(COUNTA($E181:$AB181)=0,"",IF(COUNTA($E181:$AB181)-COUNTIF($E$15:$E182,"A")&lt;2,0,SMALL($E181:$AB181,2)))</f>
        <v>6</v>
      </c>
      <c r="AE181">
        <f>IF(COUNTA($E181:$AB181)=0,"",IF(COUNTA($E181:$AB181)-COUNTIF($E$15:$E182,"A")&lt;3,0,SMALL($E181:$AB181,3)))</f>
        <v>16</v>
      </c>
      <c r="AF181">
        <f>IF(COUNTA($E181:$AB181)=0,"",IF(COUNTA($E181:$AB181)-COUNTIF($E$15:$E182,"A")&lt;4,0,SMALL($E181:$AB181,4)))</f>
        <v>24</v>
      </c>
      <c r="AG181">
        <f>IF(COUNTA(E181:AA181)=0,"",SUM(AC181:AF181))</f>
        <v>49</v>
      </c>
      <c r="AH181" s="33">
        <f>23-COUNTBLANK(E181:AA181)</f>
        <v>5</v>
      </c>
    </row>
    <row r="182" spans="1:34" x14ac:dyDescent="0.3">
      <c r="A182" t="s">
        <v>243</v>
      </c>
      <c r="B182" t="s">
        <v>70</v>
      </c>
      <c r="C182" t="s">
        <v>57</v>
      </c>
      <c r="D182" t="s">
        <v>63</v>
      </c>
      <c r="H182" s="3">
        <v>33</v>
      </c>
      <c r="I182" s="3">
        <v>57</v>
      </c>
      <c r="J182" s="3">
        <v>7</v>
      </c>
      <c r="L182" s="3">
        <v>44</v>
      </c>
      <c r="M182" s="3">
        <v>54</v>
      </c>
      <c r="O182" s="3">
        <v>3</v>
      </c>
      <c r="P182" s="3"/>
      <c r="Q182" s="3">
        <v>50</v>
      </c>
      <c r="R182" s="3">
        <v>24</v>
      </c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>
        <f>IF(COUNTA($E182:$AB182)=0,"",IF(COUNTA($E182:AB182)-COUNTIF($E$15:$E209,"A")&lt;1,0,SMALL($E182:$AB182,1)))</f>
        <v>3</v>
      </c>
      <c r="AD182">
        <f>IF(COUNTA($E182:$AB182)=0,"",IF(COUNTA($E182:$AB182)-COUNTIF($E$15:$E209,"A")&lt;2,0,SMALL($E182:$AB182,2)))</f>
        <v>7</v>
      </c>
      <c r="AE182">
        <f>IF(COUNTA($E182:$AB182)=0,"",IF(COUNTA($E182:$AB182)-COUNTIF($E$15:$E209,"A")&lt;3,0,SMALL($E182:$AB182,3)))</f>
        <v>24</v>
      </c>
      <c r="AF182">
        <f>IF(COUNTA($E182:$AB182)=0,"",IF(COUNTA($E182:$AB182)-COUNTIF($E$15:$E209,"A")&lt;4,0,SMALL($E182:$AB182,4)))</f>
        <v>33</v>
      </c>
      <c r="AG182">
        <f>IF(COUNTA(E182:AA182)=0,"",SUM(AC182:AF182))</f>
        <v>67</v>
      </c>
      <c r="AH182" s="33">
        <f>23-COUNTBLANK(E182:AA182)</f>
        <v>8</v>
      </c>
    </row>
    <row r="183" spans="1:34" x14ac:dyDescent="0.3">
      <c r="A183" t="s">
        <v>56</v>
      </c>
      <c r="B183" t="s">
        <v>50</v>
      </c>
      <c r="C183" t="s">
        <v>57</v>
      </c>
      <c r="D183" t="s">
        <v>58</v>
      </c>
      <c r="J183" s="3">
        <v>28</v>
      </c>
      <c r="M183" s="3">
        <v>47</v>
      </c>
      <c r="N183" s="3">
        <v>47</v>
      </c>
      <c r="O183" s="3">
        <v>3</v>
      </c>
      <c r="P183" s="3"/>
      <c r="Q183" s="3">
        <v>31</v>
      </c>
      <c r="R183" s="3">
        <v>10</v>
      </c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>
        <f>IF(COUNTA($E183:$AB183)=0,"",IF(COUNTA($E183:AB183)-COUNTIF($E$15:$E184,"A")&lt;1,0,SMALL($E183:$AB183,1)))</f>
        <v>3</v>
      </c>
      <c r="AD183">
        <f>IF(COUNTA($E183:$AB183)=0,"",IF(COUNTA($E183:$AB183)-COUNTIF($E$15:$E184,"A")&lt;2,0,SMALL($E183:$AB183,2)))</f>
        <v>10</v>
      </c>
      <c r="AE183">
        <f>IF(COUNTA($E183:$AB183)=0,"",IF(COUNTA($E183:$AB183)-COUNTIF($E$15:$E184,"A")&lt;3,0,SMALL($E183:$AB183,3)))</f>
        <v>28</v>
      </c>
      <c r="AF183">
        <f>IF(COUNTA($E183:$AB183)=0,"",IF(COUNTA($E183:$AB183)-COUNTIF($E$15:$E184,"A")&lt;4,0,SMALL($E183:$AB183,4)))</f>
        <v>31</v>
      </c>
      <c r="AG183">
        <f>IF(COUNTA(E183:AA183)=0,"",SUM(AC183:AF183))</f>
        <v>72</v>
      </c>
      <c r="AH183" s="33">
        <f>23-COUNTBLANK(E183:AA183)</f>
        <v>6</v>
      </c>
    </row>
    <row r="184" spans="1:34" x14ac:dyDescent="0.3">
      <c r="A184" t="s">
        <v>240</v>
      </c>
      <c r="B184" t="s">
        <v>107</v>
      </c>
      <c r="C184" t="s">
        <v>57</v>
      </c>
      <c r="D184" t="s">
        <v>83</v>
      </c>
      <c r="F184" s="3">
        <v>34</v>
      </c>
      <c r="I184" s="3">
        <v>59</v>
      </c>
      <c r="K184" s="3">
        <v>42</v>
      </c>
      <c r="M184" s="3">
        <v>3</v>
      </c>
      <c r="O184" s="3">
        <v>2</v>
      </c>
      <c r="P184" s="3">
        <v>56</v>
      </c>
      <c r="Q184" s="3">
        <v>39</v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>
        <f>IF(COUNTA($E184:$AB184)=0,"",IF(COUNTA($E184:AB184)-COUNTIF($E$15:$E185,"A")&lt;1,0,SMALL($E184:$AB184,1)))</f>
        <v>2</v>
      </c>
      <c r="AD184">
        <f>IF(COUNTA($E184:$AB184)=0,"",IF(COUNTA($E184:$AB184)-COUNTIF($E$15:$E185,"A")&lt;2,0,SMALL($E184:$AB184,2)))</f>
        <v>3</v>
      </c>
      <c r="AE184">
        <f>IF(COUNTA($E184:$AB184)=0,"",IF(COUNTA($E184:$AB184)-COUNTIF($E$15:$E185,"A")&lt;3,0,SMALL($E184:$AB184,3)))</f>
        <v>34</v>
      </c>
      <c r="AF184">
        <f>IF(COUNTA($E184:$AB184)=0,"",IF(COUNTA($E184:$AB184)-COUNTIF($E$15:$E185,"A")&lt;4,0,SMALL($E184:$AB184,4)))</f>
        <v>39</v>
      </c>
      <c r="AG184">
        <f>IF(COUNTA(E184:AA184)=0,"",SUM(AC184:AF184))</f>
        <v>78</v>
      </c>
      <c r="AH184" s="33">
        <f>23-COUNTBLANK(E184:AA184)</f>
        <v>7</v>
      </c>
    </row>
    <row r="185" spans="1:34" x14ac:dyDescent="0.3">
      <c r="A185" t="s">
        <v>241</v>
      </c>
      <c r="B185" t="s">
        <v>70</v>
      </c>
      <c r="C185" t="s">
        <v>57</v>
      </c>
      <c r="D185" t="s">
        <v>147</v>
      </c>
      <c r="I185" s="3">
        <v>65</v>
      </c>
      <c r="J185" s="3">
        <v>11</v>
      </c>
      <c r="M185" s="3">
        <v>5</v>
      </c>
      <c r="P185" s="3">
        <v>44</v>
      </c>
      <c r="Q185" s="3">
        <v>23</v>
      </c>
      <c r="S185" s="3"/>
      <c r="T185" s="3"/>
      <c r="U185" s="3"/>
      <c r="V185" s="3"/>
      <c r="W185" s="3"/>
      <c r="X185" s="3"/>
      <c r="Y185" s="3"/>
      <c r="Z185" s="3"/>
      <c r="AC185">
        <f>IF(COUNTA($E185:$AB185)=0,"",IF(COUNTA($E185:AB185)-COUNTIF($E$15:$E187,"A")&lt;1,0,SMALL($E185:$AB185,1)))</f>
        <v>5</v>
      </c>
      <c r="AD185">
        <f>IF(COUNTA($E185:$AB185)=0,"",IF(COUNTA($E185:$AB185)-COUNTIF($E$15:$E187,"A")&lt;2,0,SMALL($E185:$AB185,2)))</f>
        <v>11</v>
      </c>
      <c r="AE185">
        <f>IF(COUNTA($E185:$AB185)=0,"",IF(COUNTA($E185:$AB185)-COUNTIF($E$15:$E187,"A")&lt;3,0,SMALL($E185:$AB185,3)))</f>
        <v>23</v>
      </c>
      <c r="AF185">
        <f>IF(COUNTA($E185:$AB185)=0,"",IF(COUNTA($E185:$AB185)-COUNTIF($E$15:$E187,"A")&lt;4,0,SMALL($E185:$AB185,4)))</f>
        <v>44</v>
      </c>
      <c r="AG185">
        <f>IF(COUNTA(E185:AA185)=0,"",SUM(AC185:AF185))</f>
        <v>83</v>
      </c>
      <c r="AH185" s="33">
        <f>23-COUNTBLANK(E185:AA185)</f>
        <v>5</v>
      </c>
    </row>
    <row r="186" spans="1:34" x14ac:dyDescent="0.3">
      <c r="A186" t="s">
        <v>246</v>
      </c>
      <c r="B186" t="s">
        <v>61</v>
      </c>
      <c r="C186" t="s">
        <v>57</v>
      </c>
      <c r="D186" t="s">
        <v>58</v>
      </c>
      <c r="E186" s="3">
        <v>39</v>
      </c>
      <c r="G186" s="3">
        <v>40</v>
      </c>
      <c r="M186" s="3">
        <v>39</v>
      </c>
      <c r="N186" s="3">
        <v>13</v>
      </c>
      <c r="O186" s="3">
        <v>14</v>
      </c>
      <c r="P186" s="3"/>
      <c r="Q186" s="3">
        <v>25</v>
      </c>
      <c r="R186" s="3">
        <v>32</v>
      </c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>
        <f>IF(COUNTA($E186:$AB186)=0,"",IF(COUNTA($E186:AB186)-COUNTIF($E$15:$E188,"A")&lt;1,0,SMALL($E186:$AB186,1)))</f>
        <v>13</v>
      </c>
      <c r="AD186">
        <f>IF(COUNTA($E186:$AB186)=0,"",IF(COUNTA($E186:$AB186)-COUNTIF($E$15:$E188,"A")&lt;2,0,SMALL($E186:$AB186,2)))</f>
        <v>14</v>
      </c>
      <c r="AE186">
        <f>IF(COUNTA($E186:$AB186)=0,"",IF(COUNTA($E186:$AB186)-COUNTIF($E$15:$E188,"A")&lt;3,0,SMALL($E186:$AB186,3)))</f>
        <v>25</v>
      </c>
      <c r="AF186">
        <f>IF(COUNTA($E186:$AB186)=0,"",IF(COUNTA($E186:$AB186)-COUNTIF($E$15:$E188,"A")&lt;4,0,SMALL($E186:$AB186,4)))</f>
        <v>32</v>
      </c>
      <c r="AG186">
        <f>IF(COUNTA(E186:AA186)=0,"",SUM(AC186:AF186))</f>
        <v>84</v>
      </c>
      <c r="AH186" s="33">
        <f>23-COUNTBLANK(E186:AA186)</f>
        <v>7</v>
      </c>
    </row>
    <row r="187" spans="1:34" x14ac:dyDescent="0.3">
      <c r="A187" t="s">
        <v>242</v>
      </c>
      <c r="B187" t="s">
        <v>70</v>
      </c>
      <c r="C187" t="s">
        <v>57</v>
      </c>
      <c r="D187" t="s">
        <v>115</v>
      </c>
      <c r="E187" s="3">
        <v>20</v>
      </c>
      <c r="I187" s="3">
        <v>71</v>
      </c>
      <c r="J187" s="3">
        <v>22</v>
      </c>
      <c r="M187" s="3">
        <v>13</v>
      </c>
      <c r="N187" s="3">
        <v>31</v>
      </c>
      <c r="O187" s="3">
        <v>29</v>
      </c>
      <c r="P187" s="3">
        <v>70</v>
      </c>
      <c r="Q187" s="3"/>
      <c r="S187" s="3"/>
      <c r="T187" s="3"/>
      <c r="U187" s="3"/>
      <c r="V187" s="3"/>
      <c r="W187" s="3"/>
      <c r="X187" s="3"/>
      <c r="Y187" s="3"/>
      <c r="Z187" s="3"/>
      <c r="AC187">
        <f>IF(COUNTA($E187:$AB187)=0,"",IF(COUNTA($E187:AB187)-COUNTIF($E$15:$E187,"A")&lt;1,0,SMALL($E187:$AB187,1)))</f>
        <v>13</v>
      </c>
      <c r="AD187">
        <f>IF(COUNTA($E187:$AB187)=0,"",IF(COUNTA($E187:$AB187)-COUNTIF($E$15:$E187,"A")&lt;2,0,SMALL($E187:$AB187,2)))</f>
        <v>20</v>
      </c>
      <c r="AE187">
        <f>IF(COUNTA($E187:$AB187)=0,"",IF(COUNTA($E187:$AB187)-COUNTIF($E$15:$E187,"A")&lt;3,0,SMALL($E187:$AB187,3)))</f>
        <v>22</v>
      </c>
      <c r="AF187">
        <f>IF(COUNTA($E187:$AB187)=0,"",IF(COUNTA($E187:$AB187)-COUNTIF($E$15:$E187,"A")&lt;4,0,SMALL($E187:$AB187,4)))</f>
        <v>29</v>
      </c>
      <c r="AG187">
        <f>IF(COUNTA(E187:AA187)=0,"",SUM(AC187:AF187))</f>
        <v>84</v>
      </c>
      <c r="AH187" s="33">
        <f>23-COUNTBLANK(E187:AA187)</f>
        <v>7</v>
      </c>
    </row>
    <row r="188" spans="1:34" x14ac:dyDescent="0.3">
      <c r="A188" t="s">
        <v>244</v>
      </c>
      <c r="B188" t="s">
        <v>61</v>
      </c>
      <c r="C188" t="s">
        <v>57</v>
      </c>
      <c r="D188" t="s">
        <v>185</v>
      </c>
      <c r="F188" s="3">
        <v>47</v>
      </c>
      <c r="J188" s="3">
        <v>14</v>
      </c>
      <c r="M188" s="3">
        <v>13</v>
      </c>
      <c r="O188" s="3">
        <v>15</v>
      </c>
      <c r="P188" s="3"/>
      <c r="Q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>
        <f>IF(COUNTA($E188:$AB188)=0,"",IF(COUNTA($E188:AB188)-COUNTIF($E$15:$E189,"A")&lt;1,0,SMALL($E188:$AB188,1)))</f>
        <v>13</v>
      </c>
      <c r="AD188">
        <f>IF(COUNTA($E188:$AB188)=0,"",IF(COUNTA($E188:$AB188)-COUNTIF($E$15:$E189,"A")&lt;2,0,SMALL($E188:$AB188,2)))</f>
        <v>14</v>
      </c>
      <c r="AE188">
        <f>IF(COUNTA($E188:$AB188)=0,"",IF(COUNTA($E188:$AB188)-COUNTIF($E$15:$E189,"A")&lt;3,0,SMALL($E188:$AB188,3)))</f>
        <v>15</v>
      </c>
      <c r="AF188">
        <f>IF(COUNTA($E188:$AB188)=0,"",IF(COUNTA($E188:$AB188)-COUNTIF($E$15:$E189,"A")&lt;4,0,SMALL($E188:$AB188,4)))</f>
        <v>47</v>
      </c>
      <c r="AG188">
        <f>IF(COUNTA(E188:AA188)=0,"",SUM(AC188:AF188))</f>
        <v>89</v>
      </c>
      <c r="AH188" s="33">
        <f>23-COUNTBLANK(E188:AA188)</f>
        <v>4</v>
      </c>
    </row>
    <row r="189" spans="1:34" x14ac:dyDescent="0.3">
      <c r="A189" t="s">
        <v>245</v>
      </c>
      <c r="B189" t="s">
        <v>107</v>
      </c>
      <c r="C189" t="s">
        <v>57</v>
      </c>
      <c r="D189" t="s">
        <v>115</v>
      </c>
      <c r="I189" s="3">
        <v>32</v>
      </c>
      <c r="M189" s="3">
        <v>14</v>
      </c>
      <c r="P189" s="3">
        <v>30</v>
      </c>
      <c r="Q189" s="3">
        <v>14</v>
      </c>
      <c r="S189" s="3"/>
      <c r="T189" s="3"/>
      <c r="U189" s="3"/>
      <c r="V189" s="3"/>
      <c r="W189" s="3"/>
      <c r="X189" s="3"/>
      <c r="Y189" s="3"/>
      <c r="Z189" s="3"/>
      <c r="AC189">
        <f>IF(COUNTA($E189:$AB189)=0,"",IF(COUNTA($E189:AB189)-COUNTIF($E$15:$E190,"A")&lt;1,0,SMALL($E189:$AB189,1)))</f>
        <v>14</v>
      </c>
      <c r="AD189">
        <f>IF(COUNTA($E189:$AB189)=0,"",IF(COUNTA($E189:$AB189)-COUNTIF($E$15:$E190,"A")&lt;2,0,SMALL($E189:$AB189,2)))</f>
        <v>14</v>
      </c>
      <c r="AE189">
        <f>IF(COUNTA($E189:$AB189)=0,"",IF(COUNTA($E189:$AB189)-COUNTIF($E$15:$E190,"A")&lt;3,0,SMALL($E189:$AB189,3)))</f>
        <v>30</v>
      </c>
      <c r="AF189">
        <f>IF(COUNTA($E189:$AB189)=0,"",IF(COUNTA($E189:$AB189)-COUNTIF($E$15:$E190,"A")&lt;4,0,SMALL($E189:$AB189,4)))</f>
        <v>32</v>
      </c>
      <c r="AG189">
        <f>IF(COUNTA(E189:AA189)=0,"",SUM(AC189:AF189))</f>
        <v>90</v>
      </c>
      <c r="AH189" s="33">
        <f>23-COUNTBLANK(E189:AA189)</f>
        <v>4</v>
      </c>
    </row>
    <row r="190" spans="1:34" x14ac:dyDescent="0.3">
      <c r="A190" t="s">
        <v>251</v>
      </c>
      <c r="B190" t="s">
        <v>70</v>
      </c>
      <c r="C190" t="s">
        <v>57</v>
      </c>
      <c r="D190" t="s">
        <v>115</v>
      </c>
      <c r="E190" s="3">
        <v>18</v>
      </c>
      <c r="F190" s="3">
        <v>28</v>
      </c>
      <c r="I190" s="3">
        <v>58</v>
      </c>
      <c r="J190" s="3">
        <v>56</v>
      </c>
      <c r="M190" s="3">
        <v>32</v>
      </c>
      <c r="P190" s="3">
        <v>54</v>
      </c>
      <c r="Q190" s="3">
        <v>44</v>
      </c>
      <c r="R190" s="3">
        <v>20</v>
      </c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>
        <f>IF(COUNTA($E190:$AB190)=0,"",IF(COUNTA($E190:AB190)-COUNTIF($E$15:$E192,"A")&lt;1,0,SMALL($E190:$AB190,1)))</f>
        <v>18</v>
      </c>
      <c r="AD190">
        <f>IF(COUNTA($E190:$AB190)=0,"",IF(COUNTA($E190:$AB190)-COUNTIF($E$15:$E192,"A")&lt;2,0,SMALL($E190:$AB190,2)))</f>
        <v>20</v>
      </c>
      <c r="AE190">
        <f>IF(COUNTA($E190:$AB190)=0,"",IF(COUNTA($E190:$AB190)-COUNTIF($E$15:$E192,"A")&lt;3,0,SMALL($E190:$AB190,3)))</f>
        <v>28</v>
      </c>
      <c r="AF190">
        <f>IF(COUNTA($E190:$AB190)=0,"",IF(COUNTA($E190:$AB190)-COUNTIF($E$15:$E192,"A")&lt;4,0,SMALL($E190:$AB190,4)))</f>
        <v>32</v>
      </c>
      <c r="AG190">
        <f>IF(COUNTA(E190:AA190)=0,"",SUM(AC190:AF190))</f>
        <v>98</v>
      </c>
      <c r="AH190" s="33">
        <f>23-COUNTBLANK(E190:AA190)</f>
        <v>8</v>
      </c>
    </row>
    <row r="191" spans="1:34" x14ac:dyDescent="0.3">
      <c r="A191" t="s">
        <v>248</v>
      </c>
      <c r="B191" t="s">
        <v>61</v>
      </c>
      <c r="C191" t="s">
        <v>57</v>
      </c>
      <c r="D191" t="s">
        <v>158</v>
      </c>
      <c r="E191" s="3">
        <v>13</v>
      </c>
      <c r="J191" s="3">
        <v>34</v>
      </c>
      <c r="M191" s="3">
        <v>35</v>
      </c>
      <c r="P191" s="3"/>
      <c r="Q191" s="3">
        <v>30</v>
      </c>
      <c r="R191" s="3">
        <v>22</v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>
        <f>IF(COUNTA($E191:$AB191)=0,"",IF(COUNTA($E191:AB191)-COUNTIF($E$15:$E216,"A")&lt;1,0,SMALL($E191:$AB191,1)))</f>
        <v>13</v>
      </c>
      <c r="AD191">
        <f>IF(COUNTA($E191:$AB191)=0,"",IF(COUNTA($E191:$AB191)-COUNTIF($E$15:$E216,"A")&lt;2,0,SMALL($E191:$AB191,2)))</f>
        <v>22</v>
      </c>
      <c r="AE191">
        <f>IF(COUNTA($E191:$AB191)=0,"",IF(COUNTA($E191:$AB191)-COUNTIF($E$15:$E216,"A")&lt;3,0,SMALL($E191:$AB191,3)))</f>
        <v>30</v>
      </c>
      <c r="AF191">
        <f>IF(COUNTA($E191:$AB191)=0,"",IF(COUNTA($E191:$AB191)-COUNTIF($E$15:$E216,"A")&lt;4,0,SMALL($E191:$AB191,4)))</f>
        <v>34</v>
      </c>
      <c r="AG191">
        <f>IF(COUNTA(E191:AA191)=0,"",SUM(AC191:AF191))</f>
        <v>99</v>
      </c>
      <c r="AH191" s="33">
        <f>23-COUNTBLANK(E191:AA191)</f>
        <v>5</v>
      </c>
    </row>
    <row r="192" spans="1:34" x14ac:dyDescent="0.3">
      <c r="A192" t="s">
        <v>247</v>
      </c>
      <c r="B192" t="s">
        <v>61</v>
      </c>
      <c r="C192" t="s">
        <v>57</v>
      </c>
      <c r="D192" t="s">
        <v>73</v>
      </c>
      <c r="G192" s="3">
        <v>33</v>
      </c>
      <c r="J192" s="3">
        <v>16</v>
      </c>
      <c r="M192" s="3">
        <v>57</v>
      </c>
      <c r="O192" s="3">
        <v>17</v>
      </c>
      <c r="P192" s="3"/>
      <c r="Q192" s="3">
        <v>33</v>
      </c>
      <c r="R192" s="3">
        <v>56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>
        <f>IF(COUNTA($E192:$AB192)=0,"",IF(COUNTA($E192:AB192)-COUNTIF($E$15:$E192,"A")&lt;1,0,SMALL($E192:$AB192,1)))</f>
        <v>16</v>
      </c>
      <c r="AD192">
        <f>IF(COUNTA($E192:$AB192)=0,"",IF(COUNTA($E192:$AB192)-COUNTIF($E$15:$E192,"A")&lt;2,0,SMALL($E192:$AB192,2)))</f>
        <v>17</v>
      </c>
      <c r="AE192">
        <f>IF(COUNTA($E192:$AB192)=0,"",IF(COUNTA($E192:$AB192)-COUNTIF($E$15:$E192,"A")&lt;3,0,SMALL($E192:$AB192,3)))</f>
        <v>33</v>
      </c>
      <c r="AF192">
        <f>IF(COUNTA($E192:$AB192)=0,"",IF(COUNTA($E192:$AB192)-COUNTIF($E$15:$E192,"A")&lt;4,0,SMALL($E192:$AB192,4)))</f>
        <v>33</v>
      </c>
      <c r="AG192">
        <f>IF(COUNTA(E192:AA192)=0,"",SUM(AC192:AF192))</f>
        <v>99</v>
      </c>
      <c r="AH192" s="33">
        <f>23-COUNTBLANK(E192:AA192)</f>
        <v>6</v>
      </c>
    </row>
    <row r="193" spans="1:34" x14ac:dyDescent="0.3">
      <c r="A193" t="s">
        <v>250</v>
      </c>
      <c r="B193" t="s">
        <v>70</v>
      </c>
      <c r="C193" t="s">
        <v>57</v>
      </c>
      <c r="D193" t="s">
        <v>188</v>
      </c>
      <c r="E193" s="3">
        <v>17</v>
      </c>
      <c r="F193" s="3">
        <v>17</v>
      </c>
      <c r="J193" s="3">
        <v>43</v>
      </c>
      <c r="M193" s="3">
        <v>43</v>
      </c>
      <c r="P193" s="3"/>
      <c r="Q193" s="3"/>
      <c r="R193" s="3">
        <v>25</v>
      </c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>
        <f>IF(COUNTA($E193:$AB193)=0,"",IF(COUNTA($E193:AB193)-COUNTIF($E$15:$E194,"A")&lt;1,0,SMALL($E193:$AB193,1)))</f>
        <v>17</v>
      </c>
      <c r="AD193">
        <f>IF(COUNTA($E193:$AB193)=0,"",IF(COUNTA($E193:$AB193)-COUNTIF($E$15:$E194,"A")&lt;2,0,SMALL($E193:$AB193,2)))</f>
        <v>17</v>
      </c>
      <c r="AE193">
        <f>IF(COUNTA($E193:$AB193)=0,"",IF(COUNTA($E193:$AB193)-COUNTIF($E$15:$E194,"A")&lt;3,0,SMALL($E193:$AB193,3)))</f>
        <v>25</v>
      </c>
      <c r="AF193">
        <f>IF(COUNTA($E193:$AB193)=0,"",IF(COUNTA($E193:$AB193)-COUNTIF($E$15:$E194,"A")&lt;4,0,SMALL($E193:$AB193,4)))</f>
        <v>43</v>
      </c>
      <c r="AG193">
        <f>IF(COUNTA(E193:AA193)=0,"",SUM(AC193:AF193))</f>
        <v>102</v>
      </c>
      <c r="AH193" s="33">
        <f>23-COUNTBLANK(E193:AA193)</f>
        <v>5</v>
      </c>
    </row>
    <row r="194" spans="1:34" x14ac:dyDescent="0.3">
      <c r="A194" t="s">
        <v>252</v>
      </c>
      <c r="B194" t="s">
        <v>61</v>
      </c>
      <c r="C194" t="s">
        <v>57</v>
      </c>
      <c r="D194" t="s">
        <v>183</v>
      </c>
      <c r="E194" s="3">
        <v>15</v>
      </c>
      <c r="J194" s="3">
        <v>48</v>
      </c>
      <c r="M194" s="3">
        <v>46</v>
      </c>
      <c r="P194" s="3"/>
      <c r="Q194" s="3">
        <v>21</v>
      </c>
      <c r="R194" s="3">
        <v>22</v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>
        <f>IF(COUNTA($E194:$AB194)=0,"",IF(COUNTA($E194:AB194)-COUNTIF($E$15:$E194,"A")&lt;1,0,SMALL($E194:$AB194,1)))</f>
        <v>15</v>
      </c>
      <c r="AD194">
        <f>IF(COUNTA($E194:$AB194)=0,"",IF(COUNTA($E194:$AB194)-COUNTIF($E$15:$E194,"A")&lt;2,0,SMALL($E194:$AB194,2)))</f>
        <v>21</v>
      </c>
      <c r="AE194">
        <f>IF(COUNTA($E194:$AB194)=0,"",IF(COUNTA($E194:$AB194)-COUNTIF($E$15:$E194,"A")&lt;3,0,SMALL($E194:$AB194,3)))</f>
        <v>22</v>
      </c>
      <c r="AF194">
        <f>IF(COUNTA($E194:$AB194)=0,"",IF(COUNTA($E194:$AB194)-COUNTIF($E$15:$E194,"A")&lt;4,0,SMALL($E194:$AB194,4)))</f>
        <v>46</v>
      </c>
      <c r="AG194">
        <f>IF(COUNTA(E194:AA194)=0,"",SUM(AC194:AF194))</f>
        <v>104</v>
      </c>
      <c r="AH194" s="33">
        <f>23-COUNTBLANK(E194:AA194)</f>
        <v>5</v>
      </c>
    </row>
    <row r="195" spans="1:34" x14ac:dyDescent="0.3">
      <c r="A195" t="s">
        <v>249</v>
      </c>
      <c r="B195" t="s">
        <v>61</v>
      </c>
      <c r="C195" t="s">
        <v>57</v>
      </c>
      <c r="D195" t="s">
        <v>126</v>
      </c>
      <c r="E195" s="3">
        <v>38</v>
      </c>
      <c r="I195" s="3">
        <v>86</v>
      </c>
      <c r="J195" s="3">
        <v>35</v>
      </c>
      <c r="K195" s="3">
        <v>59</v>
      </c>
      <c r="M195" s="3">
        <v>26</v>
      </c>
      <c r="N195" s="3">
        <v>40</v>
      </c>
      <c r="P195" s="3"/>
      <c r="Q195" s="3">
        <v>19</v>
      </c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>
        <f>IF(COUNTA($E195:$AB195)=0,"",IF(COUNTA($E195:AB195)-COUNTIF($E$15:$E197,"A")&lt;1,0,SMALL($E195:$AB195,1)))</f>
        <v>19</v>
      </c>
      <c r="AD195">
        <f>IF(COUNTA($E195:$AB195)=0,"",IF(COUNTA($E195:$AB195)-COUNTIF($E$15:$E197,"A")&lt;2,0,SMALL($E195:$AB195,2)))</f>
        <v>26</v>
      </c>
      <c r="AE195">
        <f>IF(COUNTA($E195:$AB195)=0,"",IF(COUNTA($E195:$AB195)-COUNTIF($E$15:$E197,"A")&lt;3,0,SMALL($E195:$AB195,3)))</f>
        <v>35</v>
      </c>
      <c r="AF195">
        <f>IF(COUNTA($E195:$AB195)=0,"",IF(COUNTA($E195:$AB195)-COUNTIF($E$15:$E197,"A")&lt;4,0,SMALL($E195:$AB195,4)))</f>
        <v>38</v>
      </c>
      <c r="AG195">
        <f>IF(COUNTA(E195:AA195)=0,"",SUM(AC195:AF195))</f>
        <v>118</v>
      </c>
      <c r="AH195" s="33">
        <f>23-COUNTBLANK(E195:AA195)</f>
        <v>7</v>
      </c>
    </row>
    <row r="196" spans="1:34" x14ac:dyDescent="0.3">
      <c r="A196" t="s">
        <v>256</v>
      </c>
      <c r="B196" t="s">
        <v>61</v>
      </c>
      <c r="C196" t="s">
        <v>57</v>
      </c>
      <c r="D196" t="s">
        <v>158</v>
      </c>
      <c r="E196" s="3">
        <v>22</v>
      </c>
      <c r="J196" s="3">
        <v>45</v>
      </c>
      <c r="P196" s="3"/>
      <c r="Q196" s="3">
        <v>23</v>
      </c>
      <c r="R196" s="3">
        <v>39</v>
      </c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>
        <f>IF(COUNTA($E196:$AB196)=0,"",IF(COUNTA($E196:AB196)-COUNTIF($E$15:$E197,"A")&lt;1,0,SMALL($E196:$AB196,1)))</f>
        <v>22</v>
      </c>
      <c r="AD196">
        <f>IF(COUNTA($E196:$AB196)=0,"",IF(COUNTA($E196:$AB196)-COUNTIF($E$15:$E197,"A")&lt;2,0,SMALL($E196:$AB196,2)))</f>
        <v>23</v>
      </c>
      <c r="AE196">
        <f>IF(COUNTA($E196:$AB196)=0,"",IF(COUNTA($E196:$AB196)-COUNTIF($E$15:$E197,"A")&lt;3,0,SMALL($E196:$AB196,3)))</f>
        <v>39</v>
      </c>
      <c r="AF196">
        <f>IF(COUNTA($E196:$AB196)=0,"",IF(COUNTA($E196:$AB196)-COUNTIF($E$15:$E197,"A")&lt;4,0,SMALL($E196:$AB196,4)))</f>
        <v>45</v>
      </c>
      <c r="AG196">
        <f>IF(COUNTA(E196:AA196)=0,"",SUM(AC196:AF196))</f>
        <v>129</v>
      </c>
      <c r="AH196" s="33">
        <f>23-COUNTBLANK(E196:AA196)</f>
        <v>4</v>
      </c>
    </row>
    <row r="197" spans="1:34" x14ac:dyDescent="0.3">
      <c r="A197" t="s">
        <v>253</v>
      </c>
      <c r="B197" t="s">
        <v>61</v>
      </c>
      <c r="C197" t="s">
        <v>57</v>
      </c>
      <c r="D197" t="s">
        <v>126</v>
      </c>
      <c r="I197" s="3">
        <v>63</v>
      </c>
      <c r="J197" s="3">
        <v>51</v>
      </c>
      <c r="K197" s="3">
        <v>53</v>
      </c>
      <c r="M197" s="3">
        <v>50</v>
      </c>
      <c r="P197" s="3"/>
      <c r="Q197" s="3">
        <v>13</v>
      </c>
      <c r="R197" s="3">
        <v>17</v>
      </c>
      <c r="S197" s="3"/>
      <c r="T197" s="3"/>
      <c r="U197" s="3"/>
      <c r="V197" s="3"/>
      <c r="W197" s="3"/>
      <c r="X197" s="3"/>
      <c r="Y197" s="3"/>
      <c r="Z197" s="3"/>
      <c r="AC197">
        <f>IF(COUNTA($E197:$AB197)=0,"",IF(COUNTA($E197:AB197)-COUNTIF($E$15:$E198,"A")&lt;1,0,SMALL($E197:$AB197,1)))</f>
        <v>13</v>
      </c>
      <c r="AD197">
        <f>IF(COUNTA($E197:$AB197)=0,"",IF(COUNTA($E197:$AB197)-COUNTIF($E$15:$E198,"A")&lt;2,0,SMALL($E197:$AB197,2)))</f>
        <v>17</v>
      </c>
      <c r="AE197">
        <f>IF(COUNTA($E197:$AB197)=0,"",IF(COUNTA($E197:$AB197)-COUNTIF($E$15:$E198,"A")&lt;3,0,SMALL($E197:$AB197,3)))</f>
        <v>50</v>
      </c>
      <c r="AF197">
        <f>IF(COUNTA($E197:$AB197)=0,"",IF(COUNTA($E197:$AB197)-COUNTIF($E$15:$E198,"A")&lt;4,0,SMALL($E197:$AB197,4)))</f>
        <v>51</v>
      </c>
      <c r="AG197">
        <f>IF(COUNTA(E197:AA197)=0,"",SUM(AC197:AF197))</f>
        <v>131</v>
      </c>
      <c r="AH197" s="33">
        <f>23-COUNTBLANK(E197:AA197)</f>
        <v>6</v>
      </c>
    </row>
    <row r="198" spans="1:34" x14ac:dyDescent="0.3">
      <c r="A198" t="s">
        <v>254</v>
      </c>
      <c r="B198" t="s">
        <v>61</v>
      </c>
      <c r="C198" t="s">
        <v>57</v>
      </c>
      <c r="D198" t="s">
        <v>75</v>
      </c>
      <c r="E198" s="3">
        <v>63</v>
      </c>
      <c r="F198" s="3">
        <v>44</v>
      </c>
      <c r="I198" s="3">
        <v>48</v>
      </c>
      <c r="J198" s="3">
        <v>43</v>
      </c>
      <c r="P198" s="3">
        <v>42</v>
      </c>
      <c r="Q198" s="3"/>
      <c r="S198" s="3"/>
      <c r="T198" s="3"/>
      <c r="U198" s="3"/>
      <c r="V198" s="3"/>
      <c r="W198" s="3"/>
      <c r="X198" s="3"/>
      <c r="Y198" s="3"/>
      <c r="Z198" s="3"/>
      <c r="AC198">
        <f>IF(COUNTA($E198:$AB198)=0,"",IF(COUNTA($E198:AB198)-COUNTIF($E$15:$E384,"A")&lt;1,0,SMALL($E198:$AB198,1)))</f>
        <v>42</v>
      </c>
      <c r="AD198">
        <f>IF(COUNTA($E198:$AB198)=0,"",IF(COUNTA($E198:$AB198)-COUNTIF($E$15:$E384,"A")&lt;2,0,SMALL($E198:$AB198,2)))</f>
        <v>43</v>
      </c>
      <c r="AE198">
        <f>IF(COUNTA($E198:$AB198)=0,"",IF(COUNTA($E198:$AB198)-COUNTIF($E$15:$E384,"A")&lt;3,0,SMALL($E198:$AB198,3)))</f>
        <v>44</v>
      </c>
      <c r="AF198">
        <f>IF(COUNTA($E198:$AB198)=0,"",IF(COUNTA($E198:$AB198)-COUNTIF($E$15:$E384,"A")&lt;4,0,SMALL($E198:$AB198,4)))</f>
        <v>48</v>
      </c>
      <c r="AG198">
        <f>IF(COUNTA(E198:AA198)=0,"",SUM(AC198:AF198))</f>
        <v>177</v>
      </c>
      <c r="AH198" s="33">
        <f>23-COUNTBLANK(E198:AA198)</f>
        <v>5</v>
      </c>
    </row>
    <row r="199" spans="1:34" x14ac:dyDescent="0.3">
      <c r="A199" t="s">
        <v>255</v>
      </c>
      <c r="B199" t="s">
        <v>107</v>
      </c>
      <c r="C199" t="s">
        <v>57</v>
      </c>
      <c r="D199" t="s">
        <v>204</v>
      </c>
      <c r="G199" s="3">
        <v>13</v>
      </c>
      <c r="M199" s="3">
        <v>19</v>
      </c>
      <c r="P199" s="3"/>
      <c r="Q199" s="3">
        <v>3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>
        <f>IF(COUNTA($E199:$AB199)=0,"",IF(COUNTA($E199:AB199)-COUNTIF($E$15:$E180,"A")&lt;1,0,SMALL($E199:$AB199,1)))</f>
        <v>3</v>
      </c>
      <c r="AD199">
        <f>IF(COUNTA($E199:$AB199)=0,"",IF(COUNTA($E199:$AB199)-COUNTIF($E$15:$E180,"A")&lt;2,0,SMALL($E199:$AB199,2)))</f>
        <v>13</v>
      </c>
      <c r="AE199">
        <f>IF(COUNTA($E199:$AB199)=0,"",IF(COUNTA($E199:$AB199)-COUNTIF($E$15:$E180,"A")&lt;3,0,SMALL($E199:$AB199,3)))</f>
        <v>19</v>
      </c>
      <c r="AF199">
        <f>IF(COUNTA($E199:$AB199)=0,"",IF(COUNTA($E199:$AB199)-COUNTIF($E$15:$E180,"A")&lt;4,0,SMALL($E199:$AB199,4)))</f>
        <v>0</v>
      </c>
      <c r="AG199">
        <f>IF(COUNTA(E199:AA199)=0,"",SUM(AC199:AF199))</f>
        <v>35</v>
      </c>
      <c r="AH199" s="33">
        <f>23-COUNTBLANK(E199:AA199)</f>
        <v>3</v>
      </c>
    </row>
    <row r="200" spans="1:34" x14ac:dyDescent="0.3">
      <c r="A200" t="s">
        <v>259</v>
      </c>
      <c r="B200" t="s">
        <v>70</v>
      </c>
      <c r="C200" t="s">
        <v>57</v>
      </c>
      <c r="D200" t="s">
        <v>123</v>
      </c>
      <c r="M200" s="3">
        <v>27</v>
      </c>
      <c r="P200" s="3"/>
      <c r="Q200" s="3">
        <v>28</v>
      </c>
      <c r="R200" s="3">
        <v>49</v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>
        <f>IF(COUNTA($E200:$AB200)=0,"",IF(COUNTA($E200:AB200)-COUNTIF($E$15:$E202,"A")&lt;1,0,SMALL($E200:$AB200,1)))</f>
        <v>27</v>
      </c>
      <c r="AD200">
        <f>IF(COUNTA($E200:$AB200)=0,"",IF(COUNTA($E200:$AB200)-COUNTIF($E$15:$E202,"A")&lt;2,0,SMALL($E200:$AB200,2)))</f>
        <v>28</v>
      </c>
      <c r="AE200">
        <f>IF(COUNTA($E200:$AB200)=0,"",IF(COUNTA($E200:$AB200)-COUNTIF($E$15:$E202,"A")&lt;3,0,SMALL($E200:$AB200,3)))</f>
        <v>49</v>
      </c>
      <c r="AF200">
        <f>IF(COUNTA($E200:$AB200)=0,"",IF(COUNTA($E200:$AB200)-COUNTIF($E$15:$E202,"A")&lt;4,0,SMALL($E200:$AB200,4)))</f>
        <v>0</v>
      </c>
      <c r="AG200">
        <f>IF(COUNTA(E200:AA200)=0,"",SUM(AC200:AF200))</f>
        <v>104</v>
      </c>
      <c r="AH200" s="33">
        <f>23-COUNTBLANK(E200:AA200)</f>
        <v>3</v>
      </c>
    </row>
    <row r="201" spans="1:34" x14ac:dyDescent="0.3">
      <c r="A201" t="s">
        <v>257</v>
      </c>
      <c r="B201" t="s">
        <v>70</v>
      </c>
      <c r="C201" t="s">
        <v>57</v>
      </c>
      <c r="D201" t="s">
        <v>183</v>
      </c>
      <c r="J201" s="3">
        <v>26</v>
      </c>
      <c r="L201" s="3">
        <v>20</v>
      </c>
      <c r="P201" s="3"/>
      <c r="Q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>
        <f>IF(COUNTA($E201:$AB201)=0,"",IF(COUNTA($E201:AB201)-COUNTIF($E$15:$E206,"A")&lt;1,0,SMALL($E201:$AB201,1)))</f>
        <v>20</v>
      </c>
      <c r="AD201">
        <f>IF(COUNTA($E201:$AB201)=0,"",IF(COUNTA($E201:$AB201)-COUNTIF($E$15:$E206,"A")&lt;2,0,SMALL($E201:$AB201,2)))</f>
        <v>26</v>
      </c>
      <c r="AE201">
        <f>IF(COUNTA($E201:$AB201)=0,"",IF(COUNTA($E201:$AB201)-COUNTIF($E$15:$E206,"A")&lt;3,0,SMALL($E201:$AB201,3)))</f>
        <v>0</v>
      </c>
      <c r="AF201">
        <f>IF(COUNTA($E201:$AB201)=0,"",IF(COUNTA($E201:$AB201)-COUNTIF($E$15:$E206,"A")&lt;4,0,SMALL($E201:$AB201,4)))</f>
        <v>0</v>
      </c>
      <c r="AG201">
        <f>IF(COUNTA(E201:AA201)=0,"",SUM(AC201:AF201))</f>
        <v>46</v>
      </c>
      <c r="AH201" s="33">
        <f>23-COUNTBLANK(E201:AA201)</f>
        <v>2</v>
      </c>
    </row>
    <row r="202" spans="1:34" x14ac:dyDescent="0.3">
      <c r="A202" t="s">
        <v>258</v>
      </c>
      <c r="B202" t="s">
        <v>107</v>
      </c>
      <c r="C202" t="s">
        <v>57</v>
      </c>
      <c r="D202" t="s">
        <v>147</v>
      </c>
      <c r="K202" s="3">
        <v>28</v>
      </c>
      <c r="P202" s="3"/>
      <c r="Q202" s="3">
        <v>21</v>
      </c>
      <c r="S202" s="3"/>
      <c r="T202" s="3"/>
      <c r="U202" s="3"/>
      <c r="V202" s="3"/>
      <c r="W202" s="3"/>
      <c r="X202" s="3"/>
      <c r="Y202" s="3"/>
      <c r="Z202" s="3"/>
      <c r="AC202">
        <f>IF(COUNTA($E202:$AB202)=0,"",IF(COUNTA($E202:AB202)-COUNTIF($E$15:$E204,"A")&lt;1,0,SMALL($E202:$AB202,1)))</f>
        <v>21</v>
      </c>
      <c r="AD202">
        <f>IF(COUNTA($E202:$AB202)=0,"",IF(COUNTA($E202:$AB202)-COUNTIF($E$15:$E204,"A")&lt;2,0,SMALL($E202:$AB202,2)))</f>
        <v>28</v>
      </c>
      <c r="AE202">
        <f>IF(COUNTA($E202:$AB202)=0,"",IF(COUNTA($E202:$AB202)-COUNTIF($E$15:$E204,"A")&lt;3,0,SMALL($E202:$AB202,3)))</f>
        <v>0</v>
      </c>
      <c r="AF202">
        <f>IF(COUNTA($E202:$AB202)=0,"",IF(COUNTA($E202:$AB202)-COUNTIF($E$15:$E204,"A")&lt;4,0,SMALL($E202:$AB202,4)))</f>
        <v>0</v>
      </c>
      <c r="AG202">
        <f>IF(COUNTA(E202:AA202)=0,"",SUM(AC202:AF202))</f>
        <v>49</v>
      </c>
      <c r="AH202" s="33">
        <f>23-COUNTBLANK(E202:AA202)</f>
        <v>2</v>
      </c>
    </row>
    <row r="203" spans="1:34" x14ac:dyDescent="0.3">
      <c r="A203" t="s">
        <v>262</v>
      </c>
      <c r="B203" t="s">
        <v>70</v>
      </c>
      <c r="C203" t="s">
        <v>57</v>
      </c>
      <c r="D203" t="s">
        <v>58</v>
      </c>
      <c r="P203" s="3"/>
      <c r="Q203" s="3"/>
      <c r="R203" s="3">
        <v>7</v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>
        <f>IF(COUNTA($E203:$AB203)=0,"",IF(COUNTA($E203:AB203)-COUNTIF($E$15:$E250,"A")&lt;1,0,SMALL($E203:$AB203,1)))</f>
        <v>7</v>
      </c>
      <c r="AD203">
        <f>IF(COUNTA($E203:$AB203)=0,"",IF(COUNTA($E203:$AB203)-COUNTIF($E$15:$E250,"A")&lt;2,0,SMALL($E203:$AB203,2)))</f>
        <v>0</v>
      </c>
      <c r="AE203">
        <f>IF(COUNTA($E203:$AB203)=0,"",IF(COUNTA($E203:$AB203)-COUNTIF($E$15:$E250,"A")&lt;3,0,SMALL($E203:$AB203,3)))</f>
        <v>0</v>
      </c>
      <c r="AF203">
        <f>IF(COUNTA($E203:$AB203)=0,"",IF(COUNTA($E203:$AB203)-COUNTIF($E$15:$E250,"A")&lt;4,0,SMALL($E203:$AB203,4)))</f>
        <v>0</v>
      </c>
      <c r="AG203">
        <f>IF(COUNTA(E203:AA203)=0,"",SUM(AC203:AF203))</f>
        <v>7</v>
      </c>
      <c r="AH203" s="33">
        <f>23-COUNTBLANK(E203:AA203)</f>
        <v>1</v>
      </c>
    </row>
    <row r="204" spans="1:34" x14ac:dyDescent="0.3">
      <c r="A204" t="s">
        <v>260</v>
      </c>
      <c r="B204" t="s">
        <v>70</v>
      </c>
      <c r="C204" t="s">
        <v>57</v>
      </c>
      <c r="D204" t="s">
        <v>75</v>
      </c>
      <c r="M204" s="3">
        <v>16</v>
      </c>
      <c r="P204" s="3"/>
      <c r="Q204" s="3"/>
      <c r="S204" s="3"/>
      <c r="T204" s="3"/>
      <c r="U204" s="3"/>
      <c r="V204" s="3"/>
      <c r="W204" s="3"/>
      <c r="X204" s="3"/>
      <c r="Y204" s="3"/>
      <c r="Z204" s="3"/>
      <c r="AC204">
        <f>IF(COUNTA($E204:$AB204)=0,"",IF(COUNTA($E204:AB204)-COUNTIF($E$15:$E244,"A")&lt;1,0,SMALL($E204:$AB204,1)))</f>
        <v>16</v>
      </c>
      <c r="AD204">
        <f>IF(COUNTA($E204:$AB204)=0,"",IF(COUNTA($E204:$AB204)-COUNTIF($E$15:$E244,"A")&lt;2,0,SMALL($E204:$AB204,2)))</f>
        <v>0</v>
      </c>
      <c r="AE204">
        <f>IF(COUNTA($E204:$AB204)=0,"",IF(COUNTA($E204:$AB204)-COUNTIF($E$15:$E244,"A")&lt;3,0,SMALL($E204:$AB204,3)))</f>
        <v>0</v>
      </c>
      <c r="AF204">
        <f>IF(COUNTA($E204:$AB204)=0,"",IF(COUNTA($E204:$AB204)-COUNTIF($E$15:$E244,"A")&lt;4,0,SMALL($E204:$AB204,4)))</f>
        <v>0</v>
      </c>
      <c r="AG204">
        <f>IF(COUNTA(E204:AA204)=0,"",SUM(AC204:AF204))</f>
        <v>16</v>
      </c>
      <c r="AH204" s="33">
        <f>23-COUNTBLANK(E204:AA204)</f>
        <v>1</v>
      </c>
    </row>
    <row r="205" spans="1:34" x14ac:dyDescent="0.3">
      <c r="A205" t="s">
        <v>261</v>
      </c>
      <c r="B205" t="s">
        <v>107</v>
      </c>
      <c r="C205" t="s">
        <v>57</v>
      </c>
      <c r="D205" t="s">
        <v>185</v>
      </c>
      <c r="M205" s="3">
        <v>42</v>
      </c>
      <c r="P205" s="3"/>
      <c r="Q205" s="3"/>
      <c r="S205" s="3"/>
      <c r="T205" s="3"/>
      <c r="U205" s="3"/>
      <c r="V205" s="3"/>
      <c r="W205" s="3"/>
      <c r="X205" s="3"/>
      <c r="Y205" s="3"/>
      <c r="Z205" s="3"/>
      <c r="AC205">
        <f>IF(COUNTA($E205:$AB205)=0,"",IF(COUNTA($E205:AB205)-COUNTIF($E$15:$E206,"A")&lt;1,0,SMALL($E205:$AB205,1)))</f>
        <v>42</v>
      </c>
      <c r="AD205">
        <f>IF(COUNTA($E205:$AB205)=0,"",IF(COUNTA($E205:$AB205)-COUNTIF($E$15:$E206,"A")&lt;2,0,SMALL($E205:$AB205,2)))</f>
        <v>0</v>
      </c>
      <c r="AE205">
        <f>IF(COUNTA($E205:$AB205)=0,"",IF(COUNTA($E205:$AB205)-COUNTIF($E$15:$E206,"A")&lt;3,0,SMALL($E205:$AB205,3)))</f>
        <v>0</v>
      </c>
      <c r="AF205">
        <f>IF(COUNTA($E205:$AB205)=0,"",IF(COUNTA($E205:$AB205)-COUNTIF($E$15:$E206,"A")&lt;4,0,SMALL($E205:$AB205,4)))</f>
        <v>0</v>
      </c>
      <c r="AG205">
        <f>IF(COUNTA(E205:AA205)=0,"",SUM(AC205:AF205))</f>
        <v>42</v>
      </c>
      <c r="AH205" s="33">
        <f>23-COUNTBLANK(E205:AA205)</f>
        <v>1</v>
      </c>
    </row>
    <row r="206" spans="1:34" hidden="1" x14ac:dyDescent="0.3">
      <c r="A206" t="s">
        <v>262</v>
      </c>
      <c r="B206" t="s">
        <v>70</v>
      </c>
      <c r="C206" t="s">
        <v>57</v>
      </c>
      <c r="D206" t="s">
        <v>58</v>
      </c>
      <c r="P206" s="3"/>
      <c r="Q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t="str">
        <f>IF(COUNTA($E206:$AB206)=0,"",IF(COUNTA($E206:AB206)-COUNTIF($E$15:$E206,"A")&lt;1,0,SMALL($E206:$AB206,1)))</f>
        <v/>
      </c>
      <c r="AD206" t="str">
        <f>IF(COUNTA($E206:$AB206)=0,"",IF(COUNTA($E206:$AB206)-COUNTIF($E$15:$E206,"A")&lt;2,0,SMALL($E206:$AB206,2)))</f>
        <v/>
      </c>
      <c r="AE206" t="str">
        <f>IF(COUNTA($E206:$AB206)=0,"",IF(COUNTA($E206:$AB206)-COUNTIF($E$15:$E206,"A")&lt;3,0,SMALL($E206:$AB206,3)))</f>
        <v/>
      </c>
      <c r="AF206" t="str">
        <f>IF(COUNTA($E206:$AB206)=0,"",IF(COUNTA($E206:$AB206)-COUNTIF($E$15:$E206,"A")&lt;4,0,SMALL($E206:$AB206,4)))</f>
        <v/>
      </c>
      <c r="AG206" t="str">
        <f>IF(COUNTA(E206:AA206)=0,"",SUM(AC206:AF206))</f>
        <v/>
      </c>
      <c r="AH206" s="33">
        <f>23-COUNTBLANK(E206:AA206)</f>
        <v>0</v>
      </c>
    </row>
    <row r="207" spans="1:34" hidden="1" x14ac:dyDescent="0.3">
      <c r="A207" t="s">
        <v>263</v>
      </c>
      <c r="B207" t="s">
        <v>107</v>
      </c>
      <c r="C207" t="s">
        <v>57</v>
      </c>
      <c r="D207" t="s">
        <v>185</v>
      </c>
      <c r="P207" s="3"/>
      <c r="Q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t="str">
        <f>IF(COUNTA($E207:$AB207)=0,"",IF(COUNTA($E207:AB207)-COUNTIF($E$15:$E208,"A")&lt;1,0,SMALL($E207:$AB207,1)))</f>
        <v/>
      </c>
      <c r="AD207" t="str">
        <f>IF(COUNTA($E207:$AB207)=0,"",IF(COUNTA($E207:$AB207)-COUNTIF($E$15:$E208,"A")&lt;2,0,SMALL($E207:$AB207,2)))</f>
        <v/>
      </c>
      <c r="AE207" t="str">
        <f>IF(COUNTA($E207:$AB207)=0,"",IF(COUNTA($E207:$AB207)-COUNTIF($E$15:$E208,"A")&lt;3,0,SMALL($E207:$AB207,3)))</f>
        <v/>
      </c>
      <c r="AF207" t="str">
        <f>IF(COUNTA($E207:$AB207)=0,"",IF(COUNTA($E207:$AB207)-COUNTIF($E$15:$E208,"A")&lt;4,0,SMALL($E207:$AB207,4)))</f>
        <v/>
      </c>
      <c r="AG207" t="str">
        <f>IF(COUNTA(E207:AA207)=0,"",SUM(AC207:AF207))</f>
        <v/>
      </c>
      <c r="AH207" s="33">
        <f>23-COUNTBLANK(E207:AA207)</f>
        <v>0</v>
      </c>
    </row>
    <row r="208" spans="1:34" x14ac:dyDescent="0.3">
      <c r="A208" s="34" t="s">
        <v>124</v>
      </c>
      <c r="B208" s="35"/>
      <c r="C208" s="36"/>
      <c r="D208" s="35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7"/>
      <c r="AC208" t="str">
        <f>IF(COUNTA($E208:$AB208)=0,"",IF(COUNTA($E208:AB208)-COUNTIF($E$15:$E209,"A")&lt;1,0,SMALL($E208:$AB208,1)))</f>
        <v/>
      </c>
      <c r="AD208" t="str">
        <f>IF(COUNTA($E208:$AB208)=0,"",IF(COUNTA($E208:$AB208)-COUNTIF($E$15:$E209,"A")&lt;2,0,SMALL($E208:$AB208,2)))</f>
        <v/>
      </c>
      <c r="AE208" t="str">
        <f>IF(COUNTA($E208:$AB208)=0,"",IF(COUNTA($E208:$AB208)-COUNTIF($E$15:$E209,"A")&lt;3,0,SMALL($E208:$AB208,3)))</f>
        <v/>
      </c>
      <c r="AF208" t="str">
        <f>IF(COUNTA($E208:$AB208)=0,"",IF(COUNTA($E208:$AB208)-COUNTIF($E$15:$E209,"A")&lt;4,0,SMALL($E208:$AB208,4)))</f>
        <v/>
      </c>
      <c r="AG208" t="str">
        <f>IF(COUNTA(E208:AA208)=0,"",SUM(AC208:AF208))</f>
        <v/>
      </c>
      <c r="AH208" s="33">
        <f>23-COUNTBLANK(E208:AA208)</f>
        <v>0</v>
      </c>
    </row>
    <row r="209" spans="1:34" x14ac:dyDescent="0.3">
      <c r="A209" s="38" t="s">
        <v>125</v>
      </c>
      <c r="B209" t="s">
        <v>70</v>
      </c>
      <c r="C209" t="s">
        <v>54</v>
      </c>
      <c r="D209" t="s">
        <v>126</v>
      </c>
      <c r="E209" s="3">
        <v>13</v>
      </c>
      <c r="I209" s="3">
        <v>69</v>
      </c>
      <c r="J209" s="3">
        <v>19</v>
      </c>
      <c r="K209" s="3">
        <v>39</v>
      </c>
      <c r="N209" s="3">
        <v>4</v>
      </c>
      <c r="O209" s="3">
        <v>11</v>
      </c>
      <c r="P209" s="3"/>
      <c r="Q209" s="3">
        <v>17</v>
      </c>
      <c r="R209" s="3">
        <v>8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>
        <f>IF(COUNTA($E209:$AB209)=0,"",IF(COUNTA($E209:AB209)-COUNTIF($E$15:$E239,"A")&lt;1,0,SMALL($E209:$AB209,1)))</f>
        <v>4</v>
      </c>
      <c r="AD209">
        <f>IF(COUNTA($E209:$AB209)=0,"",IF(COUNTA($E209:$AB209)-COUNTIF($E$15:$E239,"A")&lt;2,0,SMALL($E209:$AB209,2)))</f>
        <v>8</v>
      </c>
      <c r="AE209">
        <f>IF(COUNTA($E209:$AB209)=0,"",IF(COUNTA($E209:$AB209)-COUNTIF($E$15:$E239,"A")&lt;3,0,SMALL($E209:$AB209,3)))</f>
        <v>11</v>
      </c>
      <c r="AF209">
        <f>IF(COUNTA($E209:$AB209)=0,"",IF(COUNTA($E209:$AB209)-COUNTIF($E$15:$E239,"A")&lt;4,0,SMALL($E209:$AB209,4)))</f>
        <v>13</v>
      </c>
      <c r="AG209">
        <f>IF(COUNTA(E209:AA209)=0,"",SUM(AC209:AF209))</f>
        <v>36</v>
      </c>
      <c r="AH209" s="33">
        <f>23-COUNTBLANK(E209:AA209)</f>
        <v>8</v>
      </c>
    </row>
    <row r="210" spans="1:34" x14ac:dyDescent="0.3">
      <c r="A210" t="s">
        <v>128</v>
      </c>
      <c r="B210" t="s">
        <v>107</v>
      </c>
      <c r="C210" t="s">
        <v>129</v>
      </c>
      <c r="D210" t="s">
        <v>126</v>
      </c>
      <c r="E210" s="3">
        <v>25</v>
      </c>
      <c r="J210" s="3">
        <v>22</v>
      </c>
      <c r="K210" s="3">
        <v>50</v>
      </c>
      <c r="M210" s="3">
        <v>33</v>
      </c>
      <c r="O210" s="3">
        <v>6</v>
      </c>
      <c r="P210" s="3"/>
      <c r="Q210" s="3">
        <v>24</v>
      </c>
      <c r="R210" s="3">
        <v>4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>
        <f>IF(COUNTA($E210:$AB210)=0,"",IF(COUNTA($E210:AB210)-COUNTIF($E$15:$E239,"A")&lt;1,0,SMALL($E210:$AB210,1)))</f>
        <v>4</v>
      </c>
      <c r="AD210">
        <f>IF(COUNTA($E210:$AB210)=0,"",IF(COUNTA($E210:$AB210)-COUNTIF($E$15:$E239,"A")&lt;2,0,SMALL($E210:$AB210,2)))</f>
        <v>6</v>
      </c>
      <c r="AE210">
        <f>IF(COUNTA($E210:$AB210)=0,"",IF(COUNTA($E210:$AB210)-COUNTIF($E$15:$E239,"A")&lt;3,0,SMALL($E210:$AB210,3)))</f>
        <v>22</v>
      </c>
      <c r="AF210">
        <f>IF(COUNTA($E210:$AB210)=0,"",IF(COUNTA($E210:$AB210)-COUNTIF($E$15:$E239,"A")&lt;4,0,SMALL($E210:$AB210,4)))</f>
        <v>24</v>
      </c>
      <c r="AG210">
        <f>IF(COUNTA(E210:AA210)=0,"",SUM(AC210:AF210))</f>
        <v>56</v>
      </c>
      <c r="AH210" s="33">
        <f>23-COUNTBLANK(E210:AA210)</f>
        <v>7</v>
      </c>
    </row>
    <row r="211" spans="1:34" x14ac:dyDescent="0.3">
      <c r="A211" t="s">
        <v>127</v>
      </c>
      <c r="B211" t="s">
        <v>70</v>
      </c>
      <c r="C211" t="s">
        <v>54</v>
      </c>
      <c r="D211" t="s">
        <v>35</v>
      </c>
      <c r="F211" s="3">
        <v>33</v>
      </c>
      <c r="H211" s="3">
        <v>22</v>
      </c>
      <c r="J211" s="3">
        <v>18</v>
      </c>
      <c r="L211" s="3">
        <v>28</v>
      </c>
      <c r="M211" s="3">
        <v>67</v>
      </c>
      <c r="N211" s="3">
        <v>7</v>
      </c>
      <c r="P211" s="3"/>
      <c r="Q211" s="3">
        <v>22</v>
      </c>
      <c r="R211" s="3">
        <v>23</v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>
        <f>IF(COUNTA($E211:$AB211)=0,"",IF(COUNTA($E211:AB211)-COUNTIF($E$15:$E211,"A")&lt;1,0,SMALL($E211:$AB211,1)))</f>
        <v>7</v>
      </c>
      <c r="AD211">
        <f>IF(COUNTA($E211:$AB211)=0,"",IF(COUNTA($E211:$AB211)-COUNTIF($E$15:$E211,"A")&lt;2,0,SMALL($E211:$AB211,2)))</f>
        <v>18</v>
      </c>
      <c r="AE211">
        <f>IF(COUNTA($E211:$AB211)=0,"",IF(COUNTA($E211:$AB211)-COUNTIF($E$15:$E211,"A")&lt;3,0,SMALL($E211:$AB211,3)))</f>
        <v>22</v>
      </c>
      <c r="AF211">
        <f>IF(COUNTA($E211:$AB211)=0,"",IF(COUNTA($E211:$AB211)-COUNTIF($E$15:$E211,"A")&lt;4,0,SMALL($E211:$AB211,4)))</f>
        <v>22</v>
      </c>
      <c r="AG211">
        <f>IF(COUNTA(E211:AA211)=0,"",SUM(AC211:AF211))</f>
        <v>69</v>
      </c>
      <c r="AH211" s="33">
        <f>23-COUNTBLANK(E211:AA211)</f>
        <v>8</v>
      </c>
    </row>
    <row r="212" spans="1:34" x14ac:dyDescent="0.3">
      <c r="A212" t="s">
        <v>265</v>
      </c>
      <c r="B212" t="s">
        <v>70</v>
      </c>
      <c r="C212" t="s">
        <v>54</v>
      </c>
      <c r="D212" t="s">
        <v>183</v>
      </c>
      <c r="E212" s="3">
        <v>7</v>
      </c>
      <c r="J212" s="3">
        <v>42</v>
      </c>
      <c r="M212" s="3">
        <v>21</v>
      </c>
      <c r="P212" s="3"/>
      <c r="Q212" s="3">
        <v>26</v>
      </c>
      <c r="R212" s="3">
        <v>15</v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>
        <f>IF(COUNTA($E212:$AB212)=0,"",IF(COUNTA($E212:AB212)-COUNTIF($E$15:$E213,"A")&lt;1,0,SMALL($E212:$AB212,1)))</f>
        <v>7</v>
      </c>
      <c r="AD212">
        <f>IF(COUNTA($E212:$AB212)=0,"",IF(COUNTA($E212:$AB212)-COUNTIF($E$15:$E213,"A")&lt;2,0,SMALL($E212:$AB212,2)))</f>
        <v>15</v>
      </c>
      <c r="AE212">
        <f>IF(COUNTA($E212:$AB212)=0,"",IF(COUNTA($E212:$AB212)-COUNTIF($E$15:$E213,"A")&lt;3,0,SMALL($E212:$AB212,3)))</f>
        <v>21</v>
      </c>
      <c r="AF212">
        <f>IF(COUNTA($E212:$AB212)=0,"",IF(COUNTA($E212:$AB212)-COUNTIF($E$15:$E213,"A")&lt;4,0,SMALL($E212:$AB212,4)))</f>
        <v>26</v>
      </c>
      <c r="AG212">
        <f>IF(COUNTA(E212:AA212)=0,"",SUM(AC212:AF212))</f>
        <v>69</v>
      </c>
      <c r="AH212" s="33">
        <f>23-COUNTBLANK(E212:AA212)</f>
        <v>5</v>
      </c>
    </row>
    <row r="213" spans="1:34" x14ac:dyDescent="0.3">
      <c r="A213" t="s">
        <v>264</v>
      </c>
      <c r="B213" t="s">
        <v>70</v>
      </c>
      <c r="C213" t="s">
        <v>54</v>
      </c>
      <c r="D213" t="s">
        <v>126</v>
      </c>
      <c r="I213" s="3">
        <v>77</v>
      </c>
      <c r="J213" s="3">
        <v>30</v>
      </c>
      <c r="K213" s="3">
        <v>60</v>
      </c>
      <c r="M213" s="3">
        <v>80</v>
      </c>
      <c r="N213" s="3">
        <v>18</v>
      </c>
      <c r="O213" s="3">
        <v>8</v>
      </c>
      <c r="P213" s="3"/>
      <c r="Q213" s="3">
        <v>18</v>
      </c>
      <c r="R213" s="3">
        <v>38</v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>
        <f>IF(COUNTA($E213:$AB213)=0,"",IF(COUNTA($E213:AB213)-COUNTIF($E$15:$E214,"A")&lt;1,0,SMALL($E213:$AB213,1)))</f>
        <v>8</v>
      </c>
      <c r="AD213">
        <f>IF(COUNTA($E213:$AB213)=0,"",IF(COUNTA($E213:$AB213)-COUNTIF($E$15:$E214,"A")&lt;2,0,SMALL($E213:$AB213,2)))</f>
        <v>18</v>
      </c>
      <c r="AE213">
        <f>IF(COUNTA($E213:$AB213)=0,"",IF(COUNTA($E213:$AB213)-COUNTIF($E$15:$E214,"A")&lt;3,0,SMALL($E213:$AB213,3)))</f>
        <v>18</v>
      </c>
      <c r="AF213">
        <f>IF(COUNTA($E213:$AB213)=0,"",IF(COUNTA($E213:$AB213)-COUNTIF($E$15:$E214,"A")&lt;4,0,SMALL($E213:$AB213,4)))</f>
        <v>30</v>
      </c>
      <c r="AG213">
        <f>IF(COUNTA(E213:AA213)=0,"",SUM(AC213:AF213))</f>
        <v>74</v>
      </c>
      <c r="AH213" s="33">
        <f>23-COUNTBLANK(E213:AA213)</f>
        <v>8</v>
      </c>
    </row>
    <row r="214" spans="1:34" s="40" customFormat="1" x14ac:dyDescent="0.3">
      <c r="A214" t="s">
        <v>294</v>
      </c>
      <c r="B214" t="s">
        <v>61</v>
      </c>
      <c r="C214" t="s">
        <v>129</v>
      </c>
      <c r="D214" t="s">
        <v>147</v>
      </c>
      <c r="E214" s="3">
        <v>16</v>
      </c>
      <c r="F214" s="3"/>
      <c r="G214" s="3"/>
      <c r="H214" s="3"/>
      <c r="I214" s="3"/>
      <c r="J214" s="3"/>
      <c r="K214" s="3"/>
      <c r="L214" s="3"/>
      <c r="M214" s="3">
        <v>41</v>
      </c>
      <c r="N214" s="3"/>
      <c r="O214" s="3"/>
      <c r="P214" s="3"/>
      <c r="Q214" s="3">
        <v>25</v>
      </c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>
        <f>IF(COUNTA($E214:$AB214)=0,"",IF(COUNTA($E214:AB214)-COUNTIF($E$15:$E222,"A")&lt;1,0,SMALL($E214:$AB214,1)))</f>
        <v>16</v>
      </c>
      <c r="AD214">
        <f>IF(COUNTA($E214:$AB214)=0,"",IF(COUNTA($E214:$AB214)-COUNTIF($E$15:$E222,"A")&lt;2,0,SMALL($E214:$AB214,2)))</f>
        <v>25</v>
      </c>
      <c r="AE214">
        <f>IF(COUNTA($E214:$AB214)=0,"",IF(COUNTA($E214:$AB214)-COUNTIF($E$15:$E222,"A")&lt;3,0,SMALL($E214:$AB214,3)))</f>
        <v>41</v>
      </c>
      <c r="AF214">
        <f>IF(COUNTA($E214:$AB214)=0,"",IF(COUNTA($E214:$AB214)-COUNTIF($E$15:$E222,"A")&lt;4,0,SMALL($E214:$AB214,4)))</f>
        <v>0</v>
      </c>
      <c r="AG214">
        <f>IF(COUNTA(E214:AA214)=0,"",SUM(AC214:AF214))</f>
        <v>82</v>
      </c>
      <c r="AH214" s="33">
        <f>23-COUNTBLANK(E214:AA214)</f>
        <v>3</v>
      </c>
    </row>
    <row r="215" spans="1:34" x14ac:dyDescent="0.3">
      <c r="A215" t="s">
        <v>292</v>
      </c>
      <c r="B215" t="s">
        <v>61</v>
      </c>
      <c r="C215" t="s">
        <v>54</v>
      </c>
      <c r="D215" t="s">
        <v>123</v>
      </c>
      <c r="M215" s="3">
        <v>18</v>
      </c>
      <c r="N215" s="3">
        <v>27</v>
      </c>
      <c r="P215" s="3"/>
      <c r="Q215" s="3">
        <v>14</v>
      </c>
      <c r="R215" s="3">
        <v>33</v>
      </c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>
        <f>IF(COUNTA($E215:$AB215)=0,"",IF(COUNTA($E215:AB215)-COUNTIF($E$15:$E225,"A")&lt;1,0,SMALL($E215:$AB215,1)))</f>
        <v>14</v>
      </c>
      <c r="AD215">
        <f>IF(COUNTA($E215:$AB215)=0,"",IF(COUNTA($E215:$AB215)-COUNTIF($E$15:$E225,"A")&lt;2,0,SMALL($E215:$AB215,2)))</f>
        <v>18</v>
      </c>
      <c r="AE215">
        <f>IF(COUNTA($E215:$AB215)=0,"",IF(COUNTA($E215:$AB215)-COUNTIF($E$15:$E225,"A")&lt;3,0,SMALL($E215:$AB215,3)))</f>
        <v>27</v>
      </c>
      <c r="AF215">
        <f>IF(COUNTA($E215:$AB215)=0,"",IF(COUNTA($E215:$AB215)-COUNTIF($E$15:$E225,"A")&lt;4,0,SMALL($E215:$AB215,4)))</f>
        <v>33</v>
      </c>
      <c r="AG215">
        <f>IF(COUNTA(E215:AA215)=0,"",SUM(AC215:AF215))</f>
        <v>92</v>
      </c>
      <c r="AH215" s="33">
        <f>23-COUNTBLANK(E215:AA215)</f>
        <v>4</v>
      </c>
    </row>
    <row r="216" spans="1:34" x14ac:dyDescent="0.3">
      <c r="A216" t="s">
        <v>53</v>
      </c>
      <c r="B216" t="s">
        <v>50</v>
      </c>
      <c r="C216" t="s">
        <v>54</v>
      </c>
      <c r="D216" t="s">
        <v>55</v>
      </c>
      <c r="E216" s="3">
        <v>9</v>
      </c>
      <c r="H216" s="3">
        <v>41</v>
      </c>
      <c r="J216" s="3">
        <v>63</v>
      </c>
      <c r="M216" s="3">
        <v>45</v>
      </c>
      <c r="O216" s="3">
        <v>4</v>
      </c>
      <c r="P216" s="3"/>
      <c r="Q216" s="3">
        <v>50</v>
      </c>
      <c r="R216" s="3">
        <v>43</v>
      </c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>
        <f>IF(COUNTA($E216:$AB216)=0,"",IF(COUNTA($E216:AB216)-COUNTIF($E$15:$E217,"A")&lt;1,0,SMALL($E216:$AB216,1)))</f>
        <v>4</v>
      </c>
      <c r="AD216">
        <f>IF(COUNTA($E216:$AB216)=0,"",IF(COUNTA($E216:$AB216)-COUNTIF($E$15:$E217,"A")&lt;2,0,SMALL($E216:$AB216,2)))</f>
        <v>9</v>
      </c>
      <c r="AE216">
        <f>IF(COUNTA($E216:$AB216)=0,"",IF(COUNTA($E216:$AB216)-COUNTIF($E$15:$E217,"A")&lt;3,0,SMALL($E216:$AB216,3)))</f>
        <v>41</v>
      </c>
      <c r="AF216">
        <f>IF(COUNTA($E216:$AB216)=0,"",IF(COUNTA($E216:$AB216)-COUNTIF($E$15:$E217,"A")&lt;4,0,SMALL($E216:$AB216,4)))</f>
        <v>43</v>
      </c>
      <c r="AG216">
        <f>IF(COUNTA(E216:AA216)=0,"",SUM(AC216:AF216))</f>
        <v>97</v>
      </c>
      <c r="AH216" s="33">
        <f>23-COUNTBLANK(E216:AA216)</f>
        <v>7</v>
      </c>
    </row>
    <row r="217" spans="1:34" x14ac:dyDescent="0.3">
      <c r="A217" t="s">
        <v>291</v>
      </c>
      <c r="B217" t="s">
        <v>61</v>
      </c>
      <c r="C217" t="s">
        <v>54</v>
      </c>
      <c r="D217" t="s">
        <v>73</v>
      </c>
      <c r="E217" s="3">
        <v>23</v>
      </c>
      <c r="J217" s="3">
        <v>10</v>
      </c>
      <c r="P217" s="3"/>
      <c r="Q217" s="3">
        <v>18</v>
      </c>
      <c r="R217" s="3">
        <v>54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>
        <f>IF(COUNTA($E217:$AB217)=0,"",IF(COUNTA($E217:AB217)-COUNTIF($E$15:$E218,"A")&lt;1,0,SMALL($E217:$AB217,1)))</f>
        <v>10</v>
      </c>
      <c r="AD217">
        <f>IF(COUNTA($E217:$AB217)=0,"",IF(COUNTA($E217:$AB217)-COUNTIF($E$15:$E218,"A")&lt;2,0,SMALL($E217:$AB217,2)))</f>
        <v>18</v>
      </c>
      <c r="AE217">
        <f>IF(COUNTA($E217:$AB217)=0,"",IF(COUNTA($E217:$AB217)-COUNTIF($E$15:$E218,"A")&lt;3,0,SMALL($E217:$AB217,3)))</f>
        <v>23</v>
      </c>
      <c r="AF217">
        <f>IF(COUNTA($E217:$AB217)=0,"",IF(COUNTA($E217:$AB217)-COUNTIF($E$15:$E218,"A")&lt;4,0,SMALL($E217:$AB217,4)))</f>
        <v>54</v>
      </c>
      <c r="AG217">
        <f>IF(COUNTA(E217:AA217)=0,"",SUM(AC217:AF217))</f>
        <v>105</v>
      </c>
      <c r="AH217" s="33">
        <f>23-COUNTBLANK(E217:AA217)</f>
        <v>4</v>
      </c>
    </row>
    <row r="218" spans="1:34" x14ac:dyDescent="0.3">
      <c r="A218" t="s">
        <v>266</v>
      </c>
      <c r="B218" t="s">
        <v>70</v>
      </c>
      <c r="C218" t="s">
        <v>129</v>
      </c>
      <c r="D218" t="s">
        <v>126</v>
      </c>
      <c r="I218" s="3">
        <v>83</v>
      </c>
      <c r="J218" s="3">
        <v>35</v>
      </c>
      <c r="K218" s="3">
        <v>46</v>
      </c>
      <c r="M218" s="3">
        <v>28</v>
      </c>
      <c r="O218" s="3">
        <v>25</v>
      </c>
      <c r="P218" s="3"/>
      <c r="Q218" s="3">
        <v>19</v>
      </c>
      <c r="R218" s="3">
        <v>39</v>
      </c>
      <c r="S218" s="3"/>
      <c r="T218" s="3"/>
      <c r="U218" s="3"/>
      <c r="V218" s="3"/>
      <c r="W218" s="3"/>
      <c r="X218" s="3"/>
      <c r="Y218" s="3"/>
      <c r="Z218" s="3"/>
      <c r="AC218">
        <f>IF(COUNTA($E218:$AB218)=0,"",IF(COUNTA($E218:AB218)-COUNTIF($E$15:$E219,"A")&lt;1,0,SMALL($E218:$AB218,1)))</f>
        <v>19</v>
      </c>
      <c r="AD218">
        <f>IF(COUNTA($E218:$AB218)=0,"",IF(COUNTA($E218:$AB218)-COUNTIF($E$15:$E219,"A")&lt;2,0,SMALL($E218:$AB218,2)))</f>
        <v>25</v>
      </c>
      <c r="AE218">
        <f>IF(COUNTA($E218:$AB218)=0,"",IF(COUNTA($E218:$AB218)-COUNTIF($E$15:$E219,"A")&lt;3,0,SMALL($E218:$AB218,3)))</f>
        <v>28</v>
      </c>
      <c r="AF218">
        <f>IF(COUNTA($E218:$AB218)=0,"",IF(COUNTA($E218:$AB218)-COUNTIF($E$15:$E219,"A")&lt;4,0,SMALL($E218:$AB218,4)))</f>
        <v>35</v>
      </c>
      <c r="AG218">
        <f>IF(COUNTA(E218:AA218)=0,"",SUM(AC218:AF218))</f>
        <v>107</v>
      </c>
      <c r="AH218" s="33">
        <f>23-COUNTBLANK(E218:AA218)</f>
        <v>7</v>
      </c>
    </row>
    <row r="219" spans="1:34" x14ac:dyDescent="0.3">
      <c r="A219" t="s">
        <v>267</v>
      </c>
      <c r="B219" t="s">
        <v>70</v>
      </c>
      <c r="C219" t="s">
        <v>54</v>
      </c>
      <c r="D219" t="s">
        <v>63</v>
      </c>
      <c r="H219" s="3">
        <v>47</v>
      </c>
      <c r="J219" s="3">
        <v>17</v>
      </c>
      <c r="L219" s="3">
        <v>32</v>
      </c>
      <c r="M219" s="3">
        <v>74</v>
      </c>
      <c r="P219" s="3"/>
      <c r="Q219" s="3">
        <v>16</v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>
        <f>IF(COUNTA($E219:$AB219)=0,"",IF(COUNTA($E219:AB219)-COUNTIF($E$15:$E220,"A")&lt;1,0,SMALL($E219:$AB219,1)))</f>
        <v>16</v>
      </c>
      <c r="AD219">
        <f>IF(COUNTA($E219:$AB219)=0,"",IF(COUNTA($E219:$AB219)-COUNTIF($E$15:$E220,"A")&lt;2,0,SMALL($E219:$AB219,2)))</f>
        <v>17</v>
      </c>
      <c r="AE219">
        <f>IF(COUNTA($E219:$AB219)=0,"",IF(COUNTA($E219:$AB219)-COUNTIF($E$15:$E220,"A")&lt;3,0,SMALL($E219:$AB219,3)))</f>
        <v>32</v>
      </c>
      <c r="AF219">
        <f>IF(COUNTA($E219:$AB219)=0,"",IF(COUNTA($E219:$AB219)-COUNTIF($E$15:$E220,"A")&lt;4,0,SMALL($E219:$AB219,4)))</f>
        <v>47</v>
      </c>
      <c r="AG219">
        <f>IF(COUNTA(E219:AA219)=0,"",SUM(AC219:AF219))</f>
        <v>112</v>
      </c>
      <c r="AH219" s="33">
        <f>23-COUNTBLANK(E219:AA219)</f>
        <v>5</v>
      </c>
    </row>
    <row r="220" spans="1:34" x14ac:dyDescent="0.3">
      <c r="A220" t="s">
        <v>272</v>
      </c>
      <c r="B220" t="s">
        <v>70</v>
      </c>
      <c r="C220" t="s">
        <v>129</v>
      </c>
      <c r="D220" t="s">
        <v>115</v>
      </c>
      <c r="E220" s="3">
        <v>47</v>
      </c>
      <c r="J220" s="3">
        <v>58</v>
      </c>
      <c r="K220" s="3">
        <v>73</v>
      </c>
      <c r="M220" s="3">
        <v>42</v>
      </c>
      <c r="O220" s="3">
        <v>14</v>
      </c>
      <c r="P220" s="3"/>
      <c r="Q220" s="3">
        <v>35</v>
      </c>
      <c r="R220" s="3">
        <v>21</v>
      </c>
      <c r="S220" s="3"/>
      <c r="T220" s="3"/>
      <c r="U220" s="3"/>
      <c r="V220" s="3"/>
      <c r="W220" s="3"/>
      <c r="X220" s="3"/>
      <c r="Y220" s="3"/>
      <c r="Z220" s="3"/>
      <c r="AC220">
        <f>IF(COUNTA($E220:$AB220)=0,"",IF(COUNTA($E220:AB220)-COUNTIF($E$15:$E221,"A")&lt;1,0,SMALL($E220:$AB220,1)))</f>
        <v>14</v>
      </c>
      <c r="AD220">
        <f>IF(COUNTA($E220:$AB220)=0,"",IF(COUNTA($E220:$AB220)-COUNTIF($E$15:$E221,"A")&lt;2,0,SMALL($E220:$AB220,2)))</f>
        <v>21</v>
      </c>
      <c r="AE220">
        <f>IF(COUNTA($E220:$AB220)=0,"",IF(COUNTA($E220:$AB220)-COUNTIF($E$15:$E221,"A")&lt;3,0,SMALL($E220:$AB220,3)))</f>
        <v>35</v>
      </c>
      <c r="AF220">
        <f>IF(COUNTA($E220:$AB220)=0,"",IF(COUNTA($E220:$AB220)-COUNTIF($E$15:$E221,"A")&lt;4,0,SMALL($E220:$AB220,4)))</f>
        <v>42</v>
      </c>
      <c r="AG220">
        <f>IF(COUNTA(E220:AA220)=0,"",SUM(AC220:AF220))</f>
        <v>112</v>
      </c>
      <c r="AH220" s="33">
        <f>23-COUNTBLANK(E220:AA220)</f>
        <v>7</v>
      </c>
    </row>
    <row r="221" spans="1:34" ht="15" customHeight="1" x14ac:dyDescent="0.3">
      <c r="A221" t="s">
        <v>268</v>
      </c>
      <c r="B221" t="s">
        <v>107</v>
      </c>
      <c r="C221" t="s">
        <v>54</v>
      </c>
      <c r="D221" t="s">
        <v>65</v>
      </c>
      <c r="E221" s="3">
        <v>14</v>
      </c>
      <c r="J221" s="3">
        <v>55</v>
      </c>
      <c r="M221" s="3">
        <v>71</v>
      </c>
      <c r="N221" s="3">
        <v>34</v>
      </c>
      <c r="O221" s="3">
        <v>10</v>
      </c>
      <c r="P221" s="3">
        <v>82</v>
      </c>
      <c r="Q221" s="3">
        <v>64</v>
      </c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>
        <f>IF(COUNTA($E221:$AB221)=0,"",IF(COUNTA($E221:AB221)-COUNTIF($E$15:$E222,"A")&lt;1,0,SMALL($E221:$AB221,1)))</f>
        <v>10</v>
      </c>
      <c r="AD221">
        <f>IF(COUNTA($E221:$AB221)=0,"",IF(COUNTA($E221:$AB221)-COUNTIF($E$15:$E222,"A")&lt;2,0,SMALL($E221:$AB221,2)))</f>
        <v>14</v>
      </c>
      <c r="AE221">
        <f>IF(COUNTA($E221:$AB221)=0,"",IF(COUNTA($E221:$AB221)-COUNTIF($E$15:$E222,"A")&lt;3,0,SMALL($E221:$AB221,3)))</f>
        <v>34</v>
      </c>
      <c r="AF221">
        <f>IF(COUNTA($E221:$AB221)=0,"",IF(COUNTA($E221:$AB221)-COUNTIF($E$15:$E222,"A")&lt;4,0,SMALL($E221:$AB221,4)))</f>
        <v>55</v>
      </c>
      <c r="AG221">
        <f>IF(COUNTA(E221:AA221)=0,"",SUM(AC221:AF221))</f>
        <v>113</v>
      </c>
      <c r="AH221" s="33">
        <f>23-COUNTBLANK(E221:AA221)</f>
        <v>7</v>
      </c>
    </row>
    <row r="222" spans="1:34" x14ac:dyDescent="0.3">
      <c r="A222" t="s">
        <v>269</v>
      </c>
      <c r="B222" t="s">
        <v>107</v>
      </c>
      <c r="C222" t="s">
        <v>54</v>
      </c>
      <c r="D222" t="s">
        <v>183</v>
      </c>
      <c r="E222" s="3">
        <v>12</v>
      </c>
      <c r="K222" s="3">
        <v>56</v>
      </c>
      <c r="L222" s="3">
        <v>40</v>
      </c>
      <c r="M222" s="3">
        <v>40</v>
      </c>
      <c r="P222" s="3"/>
      <c r="Q222" s="3">
        <v>22</v>
      </c>
      <c r="S222" s="3"/>
      <c r="T222" s="3"/>
      <c r="U222" s="3"/>
      <c r="V222" s="3"/>
      <c r="W222" s="3"/>
      <c r="X222" s="3"/>
      <c r="Y222" s="3"/>
      <c r="Z222" s="3"/>
      <c r="AC222">
        <f>IF(COUNTA($E222:$AB222)=0,"",IF(COUNTA($E222:AB222)-COUNTIF($E$15:$E223,"A")&lt;1,0,SMALL($E222:$AB222,1)))</f>
        <v>12</v>
      </c>
      <c r="AD222">
        <f>IF(COUNTA($E222:$AB222)=0,"",IF(COUNTA($E222:$AB222)-COUNTIF($E$15:$E223,"A")&lt;2,0,SMALL($E222:$AB222,2)))</f>
        <v>22</v>
      </c>
      <c r="AE222">
        <f>IF(COUNTA($E222:$AB222)=0,"",IF(COUNTA($E222:$AB222)-COUNTIF($E$15:$E223,"A")&lt;3,0,SMALL($E222:$AB222,3)))</f>
        <v>40</v>
      </c>
      <c r="AF222">
        <f>IF(COUNTA($E222:$AB222)=0,"",IF(COUNTA($E222:$AB222)-COUNTIF($E$15:$E223,"A")&lt;4,0,SMALL($E222:$AB222,4)))</f>
        <v>40</v>
      </c>
      <c r="AG222">
        <f>IF(COUNTA(E222:AA222)=0,"",SUM(AC222:AF222))</f>
        <v>114</v>
      </c>
      <c r="AH222" s="33">
        <f>23-COUNTBLANK(E222:AA222)</f>
        <v>5</v>
      </c>
    </row>
    <row r="223" spans="1:34" x14ac:dyDescent="0.3">
      <c r="A223" t="s">
        <v>271</v>
      </c>
      <c r="B223" t="s">
        <v>107</v>
      </c>
      <c r="C223" t="s">
        <v>129</v>
      </c>
      <c r="D223" t="s">
        <v>73</v>
      </c>
      <c r="J223" s="3">
        <v>33</v>
      </c>
      <c r="K223" s="3">
        <v>45</v>
      </c>
      <c r="M223" s="3">
        <v>35</v>
      </c>
      <c r="P223" s="3">
        <v>50</v>
      </c>
      <c r="Q223" s="3">
        <v>23</v>
      </c>
      <c r="R223" s="3">
        <v>26</v>
      </c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>
        <f>IF(COUNTA($E223:$AB223)=0,"",IF(COUNTA($E223:AB223)-COUNTIF($E$15:$E225,"A")&lt;1,0,SMALL($E223:$AB223,1)))</f>
        <v>23</v>
      </c>
      <c r="AD223">
        <f>IF(COUNTA($E223:$AB223)=0,"",IF(COUNTA($E223:$AB223)-COUNTIF($E$15:$E225,"A")&lt;2,0,SMALL($E223:$AB223,2)))</f>
        <v>26</v>
      </c>
      <c r="AE223">
        <f>IF(COUNTA($E223:$AB223)=0,"",IF(COUNTA($E223:$AB223)-COUNTIF($E$15:$E225,"A")&lt;3,0,SMALL($E223:$AB223,3)))</f>
        <v>33</v>
      </c>
      <c r="AF223">
        <f>IF(COUNTA($E223:$AB223)=0,"",IF(COUNTA($E223:$AB223)-COUNTIF($E$15:$E225,"A")&lt;4,0,SMALL($E223:$AB223,4)))</f>
        <v>35</v>
      </c>
      <c r="AG223">
        <f>IF(COUNTA(E223:AA223)=0,"",SUM(AC223:AF223))</f>
        <v>117</v>
      </c>
      <c r="AH223" s="33">
        <f>23-COUNTBLANK(E223:AA223)</f>
        <v>6</v>
      </c>
    </row>
    <row r="224" spans="1:34" x14ac:dyDescent="0.3">
      <c r="A224" t="s">
        <v>274</v>
      </c>
      <c r="B224" t="s">
        <v>70</v>
      </c>
      <c r="C224" t="s">
        <v>54</v>
      </c>
      <c r="D224" t="s">
        <v>83</v>
      </c>
      <c r="E224" s="41"/>
      <c r="F224" s="41">
        <v>38</v>
      </c>
      <c r="I224" s="3">
        <v>70</v>
      </c>
      <c r="J224" s="3">
        <v>37</v>
      </c>
      <c r="M224" s="3">
        <v>64</v>
      </c>
      <c r="P224" s="3">
        <v>62</v>
      </c>
      <c r="Q224" s="3">
        <v>12</v>
      </c>
      <c r="R224" s="3">
        <v>30</v>
      </c>
      <c r="S224" s="3"/>
      <c r="T224" s="3"/>
      <c r="U224" s="3"/>
      <c r="V224" s="3"/>
      <c r="W224" s="3"/>
      <c r="X224" s="3"/>
      <c r="Y224" s="3"/>
      <c r="Z224" s="3"/>
      <c r="AC224">
        <f>IF(COUNTA($E224:$AB224)=0,"",IF(COUNTA($E224:AB224)-COUNTIF($E$15:$E232,"A")&lt;1,0,SMALL($E224:$AB224,1)))</f>
        <v>12</v>
      </c>
      <c r="AD224">
        <f>IF(COUNTA($E224:$AB224)=0,"",IF(COUNTA($E224:$AB224)-COUNTIF($E$15:$E232,"A")&lt;2,0,SMALL($E224:$AB224,2)))</f>
        <v>30</v>
      </c>
      <c r="AE224">
        <f>IF(COUNTA($E224:$AB224)=0,"",IF(COUNTA($E224:$AB224)-COUNTIF($E$15:$E232,"A")&lt;3,0,SMALL($E224:$AB224,3)))</f>
        <v>37</v>
      </c>
      <c r="AF224">
        <f>IF(COUNTA($E224:$AB224)=0,"",IF(COUNTA($E224:$AB224)-COUNTIF($E$15:$E232,"A")&lt;4,0,SMALL($E224:$AB224,4)))</f>
        <v>38</v>
      </c>
      <c r="AG224">
        <f>IF(COUNTA(E224:AA224)=0,"",SUM(AC224:AF224))</f>
        <v>117</v>
      </c>
      <c r="AH224" s="33">
        <f>23-COUNTBLANK(E224:AA224)</f>
        <v>7</v>
      </c>
    </row>
    <row r="225" spans="1:34" x14ac:dyDescent="0.3">
      <c r="A225" t="s">
        <v>279</v>
      </c>
      <c r="B225" t="s">
        <v>70</v>
      </c>
      <c r="C225" t="s">
        <v>129</v>
      </c>
      <c r="D225" t="s">
        <v>280</v>
      </c>
      <c r="H225" s="3">
        <v>52</v>
      </c>
      <c r="M225" s="3">
        <v>61</v>
      </c>
      <c r="N225" s="3">
        <v>29</v>
      </c>
      <c r="P225" s="3"/>
      <c r="Q225" s="3">
        <v>29</v>
      </c>
      <c r="R225" s="3">
        <v>17</v>
      </c>
      <c r="S225" s="3"/>
      <c r="T225" s="3"/>
      <c r="U225" s="3"/>
      <c r="V225" s="3"/>
      <c r="W225" s="3"/>
      <c r="X225" s="3"/>
      <c r="Y225" s="3"/>
      <c r="Z225" s="3"/>
      <c r="AC225">
        <f>IF(COUNTA($E225:$AB225)=0,"",IF(COUNTA($E225:AB225)-COUNTIF($E$15:$E355,"A")&lt;1,0,SMALL($E225:$AB225,1)))</f>
        <v>17</v>
      </c>
      <c r="AD225">
        <f>IF(COUNTA($E225:$AB225)=0,"",IF(COUNTA($E225:$AB225)-COUNTIF($E$15:$E355,"A")&lt;2,0,SMALL($E225:$AB225,2)))</f>
        <v>29</v>
      </c>
      <c r="AE225">
        <f>IF(COUNTA($E225:$AB225)=0,"",IF(COUNTA($E225:$AB225)-COUNTIF($E$15:$E355,"A")&lt;3,0,SMALL($E225:$AB225,3)))</f>
        <v>29</v>
      </c>
      <c r="AF225">
        <f>IF(COUNTA($E225:$AB225)=0,"",IF(COUNTA($E225:$AB225)-COUNTIF($E$15:$E355,"A")&lt;4,0,SMALL($E225:$AB225,4)))</f>
        <v>52</v>
      </c>
      <c r="AG225">
        <f>IF(COUNTA(E225:AA225)=0,"",SUM(AC225:AF225))</f>
        <v>127</v>
      </c>
      <c r="AH225" s="33">
        <f>23-COUNTBLANK(E225:AA225)</f>
        <v>5</v>
      </c>
    </row>
    <row r="226" spans="1:34" x14ac:dyDescent="0.3">
      <c r="A226" t="s">
        <v>270</v>
      </c>
      <c r="B226" t="s">
        <v>70</v>
      </c>
      <c r="C226" t="s">
        <v>54</v>
      </c>
      <c r="D226" t="s">
        <v>71</v>
      </c>
      <c r="J226" s="3">
        <v>34</v>
      </c>
      <c r="M226" s="3">
        <v>37</v>
      </c>
      <c r="N226" s="3">
        <v>42</v>
      </c>
      <c r="O226" s="3">
        <v>19</v>
      </c>
      <c r="P226" s="3"/>
      <c r="Q226" s="3">
        <v>43</v>
      </c>
      <c r="R226" s="3">
        <v>42</v>
      </c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>
        <f>IF(COUNTA($E226:$AB226)=0,"",IF(COUNTA($E226:AB226)-COUNTIF($E$15:$E252,"A")&lt;1,0,SMALL($E226:$AB226,1)))</f>
        <v>19</v>
      </c>
      <c r="AD226">
        <f>IF(COUNTA($E226:$AB226)=0,"",IF(COUNTA($E226:$AB226)-COUNTIF($E$15:$E252,"A")&lt;2,0,SMALL($E226:$AB226,2)))</f>
        <v>34</v>
      </c>
      <c r="AE226">
        <f>IF(COUNTA($E226:$AB226)=0,"",IF(COUNTA($E226:$AB226)-COUNTIF($E$15:$E252,"A")&lt;3,0,SMALL($E226:$AB226,3)))</f>
        <v>37</v>
      </c>
      <c r="AF226">
        <f>IF(COUNTA($E226:$AB226)=0,"",IF(COUNTA($E226:$AB226)-COUNTIF($E$15:$E252,"A")&lt;4,0,SMALL($E226:$AB226,4)))</f>
        <v>42</v>
      </c>
      <c r="AG226">
        <f>IF(COUNTA(E226:AA226)=0,"",SUM(AC226:AF226))</f>
        <v>132</v>
      </c>
      <c r="AH226" s="33">
        <f>23-COUNTBLANK(E226:AA226)</f>
        <v>6</v>
      </c>
    </row>
    <row r="227" spans="1:34" x14ac:dyDescent="0.3">
      <c r="A227" t="s">
        <v>273</v>
      </c>
      <c r="B227" t="s">
        <v>61</v>
      </c>
      <c r="C227" t="s">
        <v>129</v>
      </c>
      <c r="D227" t="s">
        <v>183</v>
      </c>
      <c r="E227" s="3">
        <v>27</v>
      </c>
      <c r="J227" s="3">
        <v>36</v>
      </c>
      <c r="M227" s="3">
        <v>61</v>
      </c>
      <c r="P227" s="3"/>
      <c r="Q227" s="3">
        <v>20</v>
      </c>
      <c r="R227" s="3">
        <v>50</v>
      </c>
      <c r="S227" s="3"/>
      <c r="T227" s="3"/>
      <c r="U227" s="3"/>
      <c r="V227" s="3"/>
      <c r="W227" s="3"/>
      <c r="X227" s="3"/>
      <c r="Y227" s="3"/>
      <c r="Z227" s="3"/>
      <c r="AC227">
        <f>IF(COUNTA($E227:$AB227)=0,"",IF(COUNTA($E227:AB227)-COUNTIF($E$15:$E405,"A")&lt;1,0,SMALL($E227:$AB227,1)))</f>
        <v>20</v>
      </c>
      <c r="AD227">
        <f>IF(COUNTA($E227:$AB227)=0,"",IF(COUNTA($E227:$AB227)-COUNTIF($E$15:$E405,"A")&lt;2,0,SMALL($E227:$AB227,2)))</f>
        <v>27</v>
      </c>
      <c r="AE227">
        <f>IF(COUNTA($E227:$AB227)=0,"",IF(COUNTA($E227:$AB227)-COUNTIF($E$15:$E405,"A")&lt;3,0,SMALL($E227:$AB227,3)))</f>
        <v>36</v>
      </c>
      <c r="AF227">
        <f>IF(COUNTA($E227:$AB227)=0,"",IF(COUNTA($E227:$AB227)-COUNTIF($E$15:$E405,"A")&lt;4,0,SMALL($E227:$AB227,4)))</f>
        <v>50</v>
      </c>
      <c r="AG227">
        <f>IF(COUNTA(E227:AA227)=0,"",SUM(AC227:AF227))</f>
        <v>133</v>
      </c>
      <c r="AH227" s="33">
        <f>23-COUNTBLANK(E227:AA227)</f>
        <v>5</v>
      </c>
    </row>
    <row r="228" spans="1:34" x14ac:dyDescent="0.3">
      <c r="A228" t="s">
        <v>276</v>
      </c>
      <c r="B228" t="s">
        <v>50</v>
      </c>
      <c r="C228" t="s">
        <v>129</v>
      </c>
      <c r="D228" t="s">
        <v>115</v>
      </c>
      <c r="F228" s="3">
        <v>51</v>
      </c>
      <c r="I228" s="3">
        <v>95</v>
      </c>
      <c r="J228" s="3">
        <v>62</v>
      </c>
      <c r="K228" s="3">
        <v>57</v>
      </c>
      <c r="M228" s="3">
        <v>68</v>
      </c>
      <c r="O228" s="3">
        <v>37</v>
      </c>
      <c r="P228" s="3">
        <v>80</v>
      </c>
      <c r="Q228" s="3">
        <v>21</v>
      </c>
      <c r="R228" s="3">
        <v>35</v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>
        <f>IF(COUNTA($E228:$AB228)=0,"",IF(COUNTA($E228:AB228)-COUNTIF($E$15:$E231,"A")&lt;1,0,SMALL($E228:$AB228,1)))</f>
        <v>21</v>
      </c>
      <c r="AD228">
        <f>IF(COUNTA($E228:$AB228)=0,"",IF(COUNTA($E228:$AB228)-COUNTIF($E$15:$E231,"A")&lt;2,0,SMALL($E228:$AB228,2)))</f>
        <v>35</v>
      </c>
      <c r="AE228">
        <f>IF(COUNTA($E228:$AB228)=0,"",IF(COUNTA($E228:$AB228)-COUNTIF($E$15:$E231,"A")&lt;3,0,SMALL($E228:$AB228,3)))</f>
        <v>37</v>
      </c>
      <c r="AF228">
        <f>IF(COUNTA($E228:$AB228)=0,"",IF(COUNTA($E228:$AB228)-COUNTIF($E$15:$E231,"A")&lt;4,0,SMALL($E228:$AB228,4)))</f>
        <v>51</v>
      </c>
      <c r="AG228">
        <f>IF(COUNTA(E228:AA228)=0,"",SUM(AC228:AF228))</f>
        <v>144</v>
      </c>
      <c r="AH228" s="33">
        <f>23-COUNTBLANK(E228:AA228)</f>
        <v>9</v>
      </c>
    </row>
    <row r="229" spans="1:34" x14ac:dyDescent="0.3">
      <c r="A229" t="s">
        <v>277</v>
      </c>
      <c r="B229" t="s">
        <v>70</v>
      </c>
      <c r="C229" t="s">
        <v>129</v>
      </c>
      <c r="D229" t="s">
        <v>73</v>
      </c>
      <c r="E229" s="3">
        <v>53</v>
      </c>
      <c r="F229" s="3">
        <v>40</v>
      </c>
      <c r="G229" s="3">
        <v>43</v>
      </c>
      <c r="I229" s="3">
        <v>64</v>
      </c>
      <c r="J229" s="3">
        <v>48</v>
      </c>
      <c r="K229" s="3">
        <v>62</v>
      </c>
      <c r="L229" s="3">
        <v>65</v>
      </c>
      <c r="M229" s="3">
        <v>59</v>
      </c>
      <c r="N229" s="3">
        <v>64</v>
      </c>
      <c r="O229" s="3">
        <v>51</v>
      </c>
      <c r="P229" s="3">
        <v>66</v>
      </c>
      <c r="Q229" s="3">
        <v>37</v>
      </c>
      <c r="R229" s="3">
        <v>25</v>
      </c>
      <c r="S229" s="3"/>
      <c r="T229" s="3"/>
      <c r="U229" s="3"/>
      <c r="V229" s="3"/>
      <c r="W229" s="3"/>
      <c r="X229" s="3"/>
      <c r="Y229" s="3"/>
      <c r="Z229" s="3"/>
      <c r="AC229">
        <f>IF(COUNTA($E229:$AB229)=0,"",IF(COUNTA($E229:AB229)-COUNTIF($E$15:$E237,"A")&lt;1,0,SMALL($E229:$AB229,1)))</f>
        <v>25</v>
      </c>
      <c r="AD229">
        <f>IF(COUNTA($E229:$AB229)=0,"",IF(COUNTA($E229:$AB229)-COUNTIF($E$15:$E237,"A")&lt;2,0,SMALL($E229:$AB229,2)))</f>
        <v>37</v>
      </c>
      <c r="AE229">
        <f>IF(COUNTA($E229:$AB229)=0,"",IF(COUNTA($E229:$AB229)-COUNTIF($E$15:$E237,"A")&lt;3,0,SMALL($E229:$AB229,3)))</f>
        <v>40</v>
      </c>
      <c r="AF229">
        <f>IF(COUNTA($E229:$AB229)=0,"",IF(COUNTA($E229:$AB229)-COUNTIF($E$15:$E237,"A")&lt;4,0,SMALL($E229:$AB229,4)))</f>
        <v>43</v>
      </c>
      <c r="AG229">
        <f>IF(COUNTA(E229:AA229)=0,"",SUM(AC229:AF229))</f>
        <v>145</v>
      </c>
      <c r="AH229" s="33">
        <f>23-COUNTBLANK(E229:AA229)</f>
        <v>13</v>
      </c>
    </row>
    <row r="230" spans="1:34" x14ac:dyDescent="0.3">
      <c r="A230" t="s">
        <v>295</v>
      </c>
      <c r="B230" t="s">
        <v>61</v>
      </c>
      <c r="C230" t="s">
        <v>54</v>
      </c>
      <c r="D230" t="s">
        <v>75</v>
      </c>
      <c r="F230" s="3">
        <v>20</v>
      </c>
      <c r="J230" s="3">
        <v>50</v>
      </c>
      <c r="O230" s="3">
        <v>22</v>
      </c>
      <c r="P230" s="3"/>
      <c r="Q230" s="3"/>
      <c r="R230" s="3">
        <v>54</v>
      </c>
      <c r="S230" s="3"/>
      <c r="T230" s="3"/>
      <c r="U230" s="3"/>
      <c r="V230" s="3"/>
      <c r="W230" s="3"/>
      <c r="X230" s="3"/>
      <c r="Y230" s="3"/>
      <c r="Z230" s="3"/>
      <c r="AC230">
        <f>IF(COUNTA($E230:$AB230)=0,"",IF(COUNTA($E230:AB230)-COUNTIF($E$15:$E201,"A")&lt;1,0,SMALL($E230:$AB230,1)))</f>
        <v>20</v>
      </c>
      <c r="AD230">
        <f>IF(COUNTA($E230:$AB230)=0,"",IF(COUNTA($E230:$AB230)-COUNTIF($E$15:$E201,"A")&lt;2,0,SMALL($E230:$AB230,2)))</f>
        <v>22</v>
      </c>
      <c r="AE230">
        <f>IF(COUNTA($E230:$AB230)=0,"",IF(COUNTA($E230:$AB230)-COUNTIF($E$15:$E201,"A")&lt;3,0,SMALL($E230:$AB230,3)))</f>
        <v>50</v>
      </c>
      <c r="AF230">
        <f>IF(COUNTA($E230:$AB230)=0,"",IF(COUNTA($E230:$AB230)-COUNTIF($E$15:$E201,"A")&lt;4,0,SMALL($E230:$AB230,4)))</f>
        <v>54</v>
      </c>
      <c r="AG230">
        <f>IF(COUNTA(E230:AA230)=0,"",SUM(AC230:AF230))</f>
        <v>146</v>
      </c>
      <c r="AH230" s="33">
        <f>23-COUNTBLANK(E230:AA230)</f>
        <v>4</v>
      </c>
    </row>
    <row r="231" spans="1:34" x14ac:dyDescent="0.3">
      <c r="A231" t="s">
        <v>296</v>
      </c>
      <c r="B231" t="s">
        <v>61</v>
      </c>
      <c r="C231" t="s">
        <v>54</v>
      </c>
      <c r="D231" t="s">
        <v>108</v>
      </c>
      <c r="J231" s="3">
        <v>31</v>
      </c>
      <c r="M231" s="3">
        <v>47</v>
      </c>
      <c r="P231" s="3"/>
      <c r="Q231" s="3">
        <v>33</v>
      </c>
      <c r="R231" s="3">
        <v>36</v>
      </c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>
        <f>IF(COUNTA($E231:$AB231)=0,"",IF(COUNTA($E231:AB231)-COUNTIF($E$15:$E233,"A")&lt;1,0,SMALL($E231:$AB231,1)))</f>
        <v>31</v>
      </c>
      <c r="AD231">
        <f>IF(COUNTA($E231:$AB231)=0,"",IF(COUNTA($E231:$AB231)-COUNTIF($E$15:$E233,"A")&lt;2,0,SMALL($E231:$AB231,2)))</f>
        <v>33</v>
      </c>
      <c r="AE231">
        <f>IF(COUNTA($E231:$AB231)=0,"",IF(COUNTA($E231:$AB231)-COUNTIF($E$15:$E233,"A")&lt;3,0,SMALL($E231:$AB231,3)))</f>
        <v>36</v>
      </c>
      <c r="AF231">
        <f>IF(COUNTA($E231:$AB231)=0,"",IF(COUNTA($E231:$AB231)-COUNTIF($E$15:$E233,"A")&lt;4,0,SMALL($E231:$AB231,4)))</f>
        <v>47</v>
      </c>
      <c r="AG231">
        <f>IF(COUNTA(E231:AA231)=0,"",SUM(AC231:AF231))</f>
        <v>147</v>
      </c>
      <c r="AH231" s="33">
        <f>23-COUNTBLANK(E231:AA231)</f>
        <v>4</v>
      </c>
    </row>
    <row r="232" spans="1:34" x14ac:dyDescent="0.3">
      <c r="A232" t="s">
        <v>275</v>
      </c>
      <c r="B232" t="s">
        <v>61</v>
      </c>
      <c r="C232" t="s">
        <v>129</v>
      </c>
      <c r="D232" t="s">
        <v>58</v>
      </c>
      <c r="J232" s="3">
        <v>44</v>
      </c>
      <c r="M232" s="3">
        <v>83</v>
      </c>
      <c r="N232" s="3">
        <v>54</v>
      </c>
      <c r="O232" s="3">
        <v>7</v>
      </c>
      <c r="P232" s="3"/>
      <c r="Q232" s="3">
        <v>45</v>
      </c>
      <c r="R232" s="3">
        <v>85</v>
      </c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>
        <f>IF(COUNTA($E232:$AB232)=0,"",IF(COUNTA($E232:AB232)-COUNTIF($E$15:$E233,"A")&lt;1,0,SMALL($E232:$AB232,1)))</f>
        <v>7</v>
      </c>
      <c r="AD232">
        <f>IF(COUNTA($E232:$AB232)=0,"",IF(COUNTA($E232:$AB232)-COUNTIF($E$15:$E233,"A")&lt;2,0,SMALL($E232:$AB232,2)))</f>
        <v>44</v>
      </c>
      <c r="AE232">
        <f>IF(COUNTA($E232:$AB232)=0,"",IF(COUNTA($E232:$AB232)-COUNTIF($E$15:$E233,"A")&lt;3,0,SMALL($E232:$AB232,3)))</f>
        <v>45</v>
      </c>
      <c r="AF232">
        <f>IF(COUNTA($E232:$AB232)=0,"",IF(COUNTA($E232:$AB232)-COUNTIF($E$15:$E233,"A")&lt;4,0,SMALL($E232:$AB232,4)))</f>
        <v>54</v>
      </c>
      <c r="AG232">
        <f>IF(COUNTA(E232:AA232)=0,"",SUM(AC232:AF232))</f>
        <v>150</v>
      </c>
      <c r="AH232" s="33">
        <f>23-COUNTBLANK(E232:AA232)</f>
        <v>6</v>
      </c>
    </row>
    <row r="233" spans="1:34" x14ac:dyDescent="0.3">
      <c r="A233" t="s">
        <v>278</v>
      </c>
      <c r="B233" t="s">
        <v>61</v>
      </c>
      <c r="C233" t="s">
        <v>54</v>
      </c>
      <c r="D233" t="s">
        <v>108</v>
      </c>
      <c r="F233" s="3">
        <v>24</v>
      </c>
      <c r="I233" s="3">
        <v>66</v>
      </c>
      <c r="J233" s="3">
        <v>60</v>
      </c>
      <c r="M233" s="3">
        <v>52</v>
      </c>
      <c r="O233" s="3">
        <v>40</v>
      </c>
      <c r="P233" s="3"/>
      <c r="Q233" s="3">
        <v>53</v>
      </c>
      <c r="R233" s="3">
        <v>35</v>
      </c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>
        <f>IF(COUNTA($E233:$AB233)=0,"",IF(COUNTA($E233:AB233)-COUNTIF($E$15:$E234,"A")&lt;1,0,SMALL($E233:$AB233,1)))</f>
        <v>24</v>
      </c>
      <c r="AD233">
        <f>IF(COUNTA($E233:$AB233)=0,"",IF(COUNTA($E233:$AB233)-COUNTIF($E$15:$E234,"A")&lt;2,0,SMALL($E233:$AB233,2)))</f>
        <v>35</v>
      </c>
      <c r="AE233">
        <f>IF(COUNTA($E233:$AB233)=0,"",IF(COUNTA($E233:$AB233)-COUNTIF($E$15:$E234,"A")&lt;3,0,SMALL($E233:$AB233,3)))</f>
        <v>40</v>
      </c>
      <c r="AF233">
        <f>IF(COUNTA($E233:$AB233)=0,"",IF(COUNTA($E233:$AB233)-COUNTIF($E$15:$E234,"A")&lt;4,0,SMALL($E233:$AB233,4)))</f>
        <v>52</v>
      </c>
      <c r="AG233">
        <f>IF(COUNTA(E233:AA233)=0,"",SUM(AC233:AF233))</f>
        <v>151</v>
      </c>
      <c r="AH233" s="33">
        <f>23-COUNTBLANK(E233:AA233)</f>
        <v>7</v>
      </c>
    </row>
    <row r="234" spans="1:34" x14ac:dyDescent="0.3">
      <c r="A234" t="s">
        <v>282</v>
      </c>
      <c r="B234" t="s">
        <v>50</v>
      </c>
      <c r="C234" t="s">
        <v>129</v>
      </c>
      <c r="D234" t="s">
        <v>283</v>
      </c>
      <c r="E234" s="3">
        <v>37</v>
      </c>
      <c r="H234" s="3">
        <v>56</v>
      </c>
      <c r="J234" s="3">
        <v>74</v>
      </c>
      <c r="L234" s="3">
        <v>69</v>
      </c>
      <c r="P234" s="3"/>
      <c r="Q234" s="3">
        <v>27</v>
      </c>
      <c r="R234" s="3">
        <v>33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>
        <f>IF(COUNTA($E234:$AB234)=0,"",IF(COUNTA($E234:AB234)-COUNTIF($E$15:$E235,"A")&lt;1,0,SMALL($E234:$AB234,1)))</f>
        <v>27</v>
      </c>
      <c r="AD234">
        <f>IF(COUNTA($E234:$AB234)=0,"",IF(COUNTA($E234:$AB234)-COUNTIF($E$15:$E235,"A")&lt;2,0,SMALL($E234:$AB234,2)))</f>
        <v>33</v>
      </c>
      <c r="AE234">
        <f>IF(COUNTA($E234:$AB234)=0,"",IF(COUNTA($E234:$AB234)-COUNTIF($E$15:$E235,"A")&lt;3,0,SMALL($E234:$AB234,3)))</f>
        <v>37</v>
      </c>
      <c r="AF234">
        <f>IF(COUNTA($E234:$AB234)=0,"",IF(COUNTA($E234:$AB234)-COUNTIF($E$15:$E235,"A")&lt;4,0,SMALL($E234:$AB234,4)))</f>
        <v>56</v>
      </c>
      <c r="AG234">
        <f>IF(COUNTA(E234:AA234)=0,"",SUM(AC234:AF234))</f>
        <v>153</v>
      </c>
      <c r="AH234" s="33">
        <f>23-COUNTBLANK(E234:AA234)</f>
        <v>6</v>
      </c>
    </row>
    <row r="235" spans="1:34" x14ac:dyDescent="0.3">
      <c r="A235" t="s">
        <v>285</v>
      </c>
      <c r="B235" t="s">
        <v>61</v>
      </c>
      <c r="C235" t="s">
        <v>129</v>
      </c>
      <c r="D235" t="s">
        <v>83</v>
      </c>
      <c r="F235" s="3">
        <v>59</v>
      </c>
      <c r="J235" s="3">
        <v>75</v>
      </c>
      <c r="M235" s="3">
        <v>25</v>
      </c>
      <c r="P235" s="3"/>
      <c r="Q235" s="3">
        <v>37</v>
      </c>
      <c r="R235" s="3">
        <v>34</v>
      </c>
      <c r="S235" s="3"/>
      <c r="T235" s="3"/>
      <c r="U235" s="3"/>
      <c r="V235" s="3"/>
      <c r="W235" s="3"/>
      <c r="X235" s="3"/>
      <c r="Y235" s="3"/>
      <c r="Z235" s="3"/>
      <c r="AC235">
        <f>IF(COUNTA($E235:$AB235)=0,"",IF(COUNTA($E235:AB235)-COUNTIF($E$15:$E236,"A")&lt;1,0,SMALL($E235:$AB235,1)))</f>
        <v>25</v>
      </c>
      <c r="AD235">
        <f>IF(COUNTA($E235:$AB235)=0,"",IF(COUNTA($E235:$AB235)-COUNTIF($E$15:$E236,"A")&lt;2,0,SMALL($E235:$AB235,2)))</f>
        <v>34</v>
      </c>
      <c r="AE235">
        <f>IF(COUNTA($E235:$AB235)=0,"",IF(COUNTA($E235:$AB235)-COUNTIF($E$15:$E236,"A")&lt;3,0,SMALL($E235:$AB235,3)))</f>
        <v>37</v>
      </c>
      <c r="AF235">
        <f>IF(COUNTA($E235:$AB235)=0,"",IF(COUNTA($E235:$AB235)-COUNTIF($E$15:$E236,"A")&lt;4,0,SMALL($E235:$AB235,4)))</f>
        <v>59</v>
      </c>
      <c r="AG235">
        <f>IF(COUNTA(E235:AA235)=0,"",SUM(AC235:AF235))</f>
        <v>155</v>
      </c>
      <c r="AH235" s="33">
        <f>23-COUNTBLANK(E235:AA235)</f>
        <v>5</v>
      </c>
    </row>
    <row r="236" spans="1:34" x14ac:dyDescent="0.3">
      <c r="A236" t="s">
        <v>288</v>
      </c>
      <c r="B236" t="s">
        <v>61</v>
      </c>
      <c r="C236" t="s">
        <v>54</v>
      </c>
      <c r="D236" t="s">
        <v>71</v>
      </c>
      <c r="G236" s="41"/>
      <c r="H236" s="41"/>
      <c r="I236" s="41"/>
      <c r="J236" s="41">
        <v>61</v>
      </c>
      <c r="K236" s="41"/>
      <c r="L236" s="41"/>
      <c r="M236" s="41">
        <v>62</v>
      </c>
      <c r="N236" s="41">
        <v>21</v>
      </c>
      <c r="O236" s="41"/>
      <c r="P236" s="41"/>
      <c r="Q236" s="41">
        <v>78</v>
      </c>
      <c r="R236" s="41">
        <v>34</v>
      </c>
      <c r="S236" s="41"/>
      <c r="T236" s="41"/>
      <c r="U236" s="41"/>
      <c r="V236" s="41"/>
      <c r="W236" s="41"/>
      <c r="X236" s="41"/>
      <c r="Y236" s="41"/>
      <c r="Z236" s="41"/>
      <c r="AC236">
        <f>IF(COUNTA($E236:$AB236)=0,"",IF(COUNTA($E236:AB236)-COUNTIF($E$15:$E237,"A")&lt;1,0,SMALL($E236:$AB236,1)))</f>
        <v>21</v>
      </c>
      <c r="AD236">
        <f>IF(COUNTA($E236:$AB236)=0,"",IF(COUNTA($E236:$AB236)-COUNTIF($E$15:$E237,"A")&lt;2,0,SMALL($E236:$AB236,2)))</f>
        <v>34</v>
      </c>
      <c r="AE236">
        <f>IF(COUNTA($E236:$AB236)=0,"",IF(COUNTA($E236:$AB236)-COUNTIF($E$15:$E237,"A")&lt;3,0,SMALL($E236:$AB236,3)))</f>
        <v>61</v>
      </c>
      <c r="AF236">
        <f>IF(COUNTA($E236:$AB236)=0,"",IF(COUNTA($E236:$AB236)-COUNTIF($E$15:$E237,"A")&lt;4,0,SMALL($E236:$AB236,4)))</f>
        <v>62</v>
      </c>
      <c r="AG236">
        <f>IF(COUNTA(E236:AA236)=0,"",SUM(AC236:AF236))</f>
        <v>178</v>
      </c>
      <c r="AH236" s="33">
        <f>23-COUNTBLANK(E236:AA236)</f>
        <v>5</v>
      </c>
    </row>
    <row r="237" spans="1:34" x14ac:dyDescent="0.3">
      <c r="A237" t="s">
        <v>281</v>
      </c>
      <c r="B237" t="s">
        <v>70</v>
      </c>
      <c r="C237" t="s">
        <v>129</v>
      </c>
      <c r="D237" t="s">
        <v>55</v>
      </c>
      <c r="H237" s="3">
        <v>70</v>
      </c>
      <c r="J237" s="3">
        <v>29</v>
      </c>
      <c r="L237" s="3">
        <v>51</v>
      </c>
      <c r="M237" s="3">
        <v>29</v>
      </c>
      <c r="P237" s="3"/>
      <c r="Q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>
        <f>IF(COUNTA($E237:$AB237)=0,"",IF(COUNTA($E237:AB237)-COUNTIF($E$15:$E238,"A")&lt;1,0,SMALL($E237:$AB237,1)))</f>
        <v>29</v>
      </c>
      <c r="AD237">
        <f>IF(COUNTA($E237:$AB237)=0,"",IF(COUNTA($E237:$AB237)-COUNTIF($E$15:$E238,"A")&lt;2,0,SMALL($E237:$AB237,2)))</f>
        <v>29</v>
      </c>
      <c r="AE237">
        <f>IF(COUNTA($E237:$AB237)=0,"",IF(COUNTA($E237:$AB237)-COUNTIF($E$15:$E238,"A")&lt;3,0,SMALL($E237:$AB237,3)))</f>
        <v>51</v>
      </c>
      <c r="AF237">
        <f>IF(COUNTA($E237:$AB237)=0,"",IF(COUNTA($E237:$AB237)-COUNTIF($E$15:$E238,"A")&lt;4,0,SMALL($E237:$AB237,4)))</f>
        <v>70</v>
      </c>
      <c r="AG237">
        <f>IF(COUNTA(E237:AA237)=0,"",SUM(AC237:AF237))</f>
        <v>179</v>
      </c>
      <c r="AH237" s="33">
        <f>23-COUNTBLANK(E237:AA237)</f>
        <v>4</v>
      </c>
    </row>
    <row r="238" spans="1:34" x14ac:dyDescent="0.3">
      <c r="A238" t="s">
        <v>284</v>
      </c>
      <c r="B238" t="s">
        <v>50</v>
      </c>
      <c r="C238" t="s">
        <v>129</v>
      </c>
      <c r="D238" t="s">
        <v>188</v>
      </c>
      <c r="E238" s="3">
        <v>36</v>
      </c>
      <c r="F238" s="3">
        <v>52</v>
      </c>
      <c r="I238" s="3">
        <v>90</v>
      </c>
      <c r="J238" s="3">
        <v>64</v>
      </c>
      <c r="M238" s="3">
        <v>66</v>
      </c>
      <c r="O238" s="3">
        <v>42</v>
      </c>
      <c r="P238" s="3"/>
      <c r="Q238" s="3">
        <v>68</v>
      </c>
      <c r="R238" s="3">
        <v>50</v>
      </c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>
        <f>IF(COUNTA($E238:$AB238)=0,"",IF(COUNTA($E238:AB238)-COUNTIF($E$15:$E239,"A")&lt;1,0,SMALL($E238:$AB238,1)))</f>
        <v>36</v>
      </c>
      <c r="AD238">
        <f>IF(COUNTA($E238:$AB238)=0,"",IF(COUNTA($E238:$AB238)-COUNTIF($E$15:$E239,"A")&lt;2,0,SMALL($E238:$AB238,2)))</f>
        <v>42</v>
      </c>
      <c r="AE238">
        <f>IF(COUNTA($E238:$AB238)=0,"",IF(COUNTA($E238:$AB238)-COUNTIF($E$15:$E239,"A")&lt;3,0,SMALL($E238:$AB238,3)))</f>
        <v>50</v>
      </c>
      <c r="AF238">
        <f>IF(COUNTA($E238:$AB238)=0,"",IF(COUNTA($E238:$AB238)-COUNTIF($E$15:$E239,"A")&lt;4,0,SMALL($E238:$AB238,4)))</f>
        <v>52</v>
      </c>
      <c r="AG238">
        <f>IF(COUNTA(E238:AA238)=0,"",SUM(AC238:AF238))</f>
        <v>180</v>
      </c>
      <c r="AH238" s="33">
        <f>23-COUNTBLANK(E238:AA238)</f>
        <v>8</v>
      </c>
    </row>
    <row r="239" spans="1:34" x14ac:dyDescent="0.3">
      <c r="A239" t="s">
        <v>297</v>
      </c>
      <c r="B239" t="s">
        <v>50</v>
      </c>
      <c r="C239" t="s">
        <v>129</v>
      </c>
      <c r="D239" t="s">
        <v>63</v>
      </c>
      <c r="H239" s="3">
        <v>18</v>
      </c>
      <c r="J239" s="3">
        <v>70</v>
      </c>
      <c r="M239" s="3">
        <v>44</v>
      </c>
      <c r="P239" s="3"/>
      <c r="Q239" s="3"/>
      <c r="R239" s="3">
        <v>51</v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>
        <f>IF(COUNTA($E239:$AB239)=0,"",IF(COUNTA($E239:AB239)-COUNTIF($E$15:$E215,"A")&lt;1,0,SMALL($E239:$AB239,1)))</f>
        <v>18</v>
      </c>
      <c r="AD239">
        <f>IF(COUNTA($E239:$AB239)=0,"",IF(COUNTA($E239:$AB239)-COUNTIF($E$15:$E215,"A")&lt;2,0,SMALL($E239:$AB239,2)))</f>
        <v>44</v>
      </c>
      <c r="AE239">
        <f>IF(COUNTA($E239:$AB239)=0,"",IF(COUNTA($E239:$AB239)-COUNTIF($E$15:$E215,"A")&lt;3,0,SMALL($E239:$AB239,3)))</f>
        <v>51</v>
      </c>
      <c r="AF239">
        <f>IF(COUNTA($E239:$AB239)=0,"",IF(COUNTA($E239:$AB239)-COUNTIF($E$15:$E215,"A")&lt;4,0,SMALL($E239:$AB239,4)))</f>
        <v>70</v>
      </c>
      <c r="AG239">
        <f>IF(COUNTA(E239:AA239)=0,"",SUM(AC239:AF239))</f>
        <v>183</v>
      </c>
      <c r="AH239" s="33">
        <f>23-COUNTBLANK(E239:AA239)</f>
        <v>4</v>
      </c>
    </row>
    <row r="240" spans="1:34" x14ac:dyDescent="0.3">
      <c r="A240" t="s">
        <v>287</v>
      </c>
      <c r="B240" t="s">
        <v>50</v>
      </c>
      <c r="C240" t="s">
        <v>129</v>
      </c>
      <c r="D240" t="s">
        <v>83</v>
      </c>
      <c r="F240" s="3">
        <v>45</v>
      </c>
      <c r="J240" s="3">
        <v>76</v>
      </c>
      <c r="L240" s="3">
        <v>59</v>
      </c>
      <c r="M240" s="3">
        <v>69</v>
      </c>
      <c r="O240" s="3">
        <v>39</v>
      </c>
      <c r="P240" s="3"/>
      <c r="Q240" s="3">
        <v>64</v>
      </c>
      <c r="R240" s="3">
        <v>47</v>
      </c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>
        <f>IF(COUNTA($E240:$AB240)=0,"",IF(COUNTA($E240:AB240)-COUNTIF($E$15:$E241,"A")&lt;1,0,SMALL($E240:$AB240,1)))</f>
        <v>39</v>
      </c>
      <c r="AD240">
        <f>IF(COUNTA($E240:$AB240)=0,"",IF(COUNTA($E240:$AB240)-COUNTIF($E$15:$E241,"A")&lt;2,0,SMALL($E240:$AB240,2)))</f>
        <v>45</v>
      </c>
      <c r="AE240">
        <f>IF(COUNTA($E240:$AB240)=0,"",IF(COUNTA($E240:$AB240)-COUNTIF($E$15:$E241,"A")&lt;3,0,SMALL($E240:$AB240,3)))</f>
        <v>47</v>
      </c>
      <c r="AF240">
        <f>IF(COUNTA($E240:$AB240)=0,"",IF(COUNTA($E240:$AB240)-COUNTIF($E$15:$E241,"A")&lt;4,0,SMALL($E240:$AB240,4)))</f>
        <v>59</v>
      </c>
      <c r="AG240">
        <f>IF(COUNTA(E240:AA240)=0,"",SUM(AC240:AF240))</f>
        <v>190</v>
      </c>
      <c r="AH240" s="33">
        <f>23-COUNTBLANK(E240:AA240)</f>
        <v>7</v>
      </c>
    </row>
    <row r="241" spans="1:34" x14ac:dyDescent="0.3">
      <c r="A241" t="s">
        <v>286</v>
      </c>
      <c r="B241" t="s">
        <v>70</v>
      </c>
      <c r="C241" t="s">
        <v>129</v>
      </c>
      <c r="D241" t="s">
        <v>283</v>
      </c>
      <c r="E241" s="3">
        <v>26</v>
      </c>
      <c r="H241" s="3">
        <v>64</v>
      </c>
      <c r="J241" s="3">
        <v>76</v>
      </c>
      <c r="P241" s="3"/>
      <c r="Q241" s="3">
        <v>40</v>
      </c>
      <c r="R241" s="3">
        <v>65</v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>
        <f>IF(COUNTA($E241:$AB241)=0,"",IF(COUNTA($E241:AB241)-COUNTIF($E$15:$E340,"A")&lt;1,0,SMALL($E241:$AB241,1)))</f>
        <v>26</v>
      </c>
      <c r="AD241">
        <f>IF(COUNTA($E241:$AB241)=0,"",IF(COUNTA($E241:$AB241)-COUNTIF($E$15:$E340,"A")&lt;2,0,SMALL($E241:$AB241,2)))</f>
        <v>40</v>
      </c>
      <c r="AE241">
        <f>IF(COUNTA($E241:$AB241)=0,"",IF(COUNTA($E241:$AB241)-COUNTIF($E$15:$E340,"A")&lt;3,0,SMALL($E241:$AB241,3)))</f>
        <v>64</v>
      </c>
      <c r="AF241">
        <f>IF(COUNTA($E241:$AB241)=0,"",IF(COUNTA($E241:$AB241)-COUNTIF($E$15:$E340,"A")&lt;4,0,SMALL($E241:$AB241,4)))</f>
        <v>65</v>
      </c>
      <c r="AG241">
        <f>IF(COUNTA(E241:AA241)=0,"",SUM(AC241:AF241))</f>
        <v>195</v>
      </c>
      <c r="AH241" s="33">
        <f>23-COUNTBLANK(E241:AA241)</f>
        <v>5</v>
      </c>
    </row>
    <row r="242" spans="1:34" x14ac:dyDescent="0.3">
      <c r="A242" t="s">
        <v>289</v>
      </c>
      <c r="B242" t="s">
        <v>70</v>
      </c>
      <c r="C242" t="s">
        <v>54</v>
      </c>
      <c r="D242" t="s">
        <v>55</v>
      </c>
      <c r="H242" s="3">
        <v>64</v>
      </c>
      <c r="J242" s="3">
        <v>72</v>
      </c>
      <c r="M242" s="3">
        <v>37</v>
      </c>
      <c r="P242" s="3"/>
      <c r="Q242" s="3">
        <v>49</v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>
        <f>IF(COUNTA($E242:$AB242)=0,"",IF(COUNTA($E242:AB242)-COUNTIF($E$15:$E297,"A")&lt;1,0,SMALL($E242:$AB242,1)))</f>
        <v>37</v>
      </c>
      <c r="AD242">
        <f>IF(COUNTA($E242:$AB242)=0,"",IF(COUNTA($E242:$AB242)-COUNTIF($E$15:$E297,"A")&lt;2,0,SMALL($E242:$AB242,2)))</f>
        <v>49</v>
      </c>
      <c r="AE242">
        <f>IF(COUNTA($E242:$AB242)=0,"",IF(COUNTA($E242:$AB242)-COUNTIF($E$15:$E297,"A")&lt;3,0,SMALL($E242:$AB242,3)))</f>
        <v>64</v>
      </c>
      <c r="AF242">
        <f>IF(COUNTA($E242:$AB242)=0,"",IF(COUNTA($E242:$AB242)-COUNTIF($E$15:$E297,"A")&lt;4,0,SMALL($E242:$AB242,4)))</f>
        <v>72</v>
      </c>
      <c r="AG242">
        <f>IF(COUNTA(E242:AA242)=0,"",SUM(AC242:AF242))</f>
        <v>222</v>
      </c>
      <c r="AH242" s="33">
        <f>23-COUNTBLANK(E242:AA242)</f>
        <v>4</v>
      </c>
    </row>
    <row r="243" spans="1:34" x14ac:dyDescent="0.3">
      <c r="A243" t="s">
        <v>290</v>
      </c>
      <c r="B243" t="s">
        <v>107</v>
      </c>
      <c r="C243" t="s">
        <v>129</v>
      </c>
      <c r="D243" t="s">
        <v>83</v>
      </c>
      <c r="F243" s="3">
        <v>55</v>
      </c>
      <c r="I243" s="3">
        <v>85</v>
      </c>
      <c r="M243" s="3">
        <v>81</v>
      </c>
      <c r="P243" s="3">
        <v>60</v>
      </c>
      <c r="Q243" s="3">
        <v>54</v>
      </c>
      <c r="S243" s="3"/>
      <c r="T243" s="3"/>
      <c r="U243" s="3"/>
      <c r="V243" s="3"/>
      <c r="W243" s="3"/>
      <c r="X243" s="3"/>
      <c r="Y243" s="3"/>
      <c r="Z243" s="3"/>
      <c r="AC243">
        <f>IF(COUNTA($E243:$AB243)=0,"",IF(COUNTA($E243:AB243)-COUNTIF($E$15:$E247,"A")&lt;1,0,SMALL($E243:$AB243,1)))</f>
        <v>54</v>
      </c>
      <c r="AD243">
        <f>IF(COUNTA($E243:$AB243)=0,"",IF(COUNTA($E243:$AB243)-COUNTIF($E$15:$E247,"A")&lt;2,0,SMALL($E243:$AB243,2)))</f>
        <v>55</v>
      </c>
      <c r="AE243">
        <f>IF(COUNTA($E243:$AB243)=0,"",IF(COUNTA($E243:$AB243)-COUNTIF($E$15:$E247,"A")&lt;3,0,SMALL($E243:$AB243,3)))</f>
        <v>60</v>
      </c>
      <c r="AF243">
        <f>IF(COUNTA($E243:$AB243)=0,"",IF(COUNTA($E243:$AB243)-COUNTIF($E$15:$E247,"A")&lt;4,0,SMALL($E243:$AB243,4)))</f>
        <v>81</v>
      </c>
      <c r="AG243">
        <f>IF(COUNTA(E243:AA243)=0,"",SUM(AC243:AF243))</f>
        <v>250</v>
      </c>
      <c r="AH243" s="33">
        <f>23-COUNTBLANK(E243:AA243)</f>
        <v>5</v>
      </c>
    </row>
    <row r="244" spans="1:34" x14ac:dyDescent="0.3">
      <c r="A244" t="s">
        <v>293</v>
      </c>
      <c r="B244" t="s">
        <v>70</v>
      </c>
      <c r="C244" t="s">
        <v>54</v>
      </c>
      <c r="D244" t="s">
        <v>63</v>
      </c>
      <c r="H244" s="3">
        <v>24</v>
      </c>
      <c r="J244" s="3">
        <v>16</v>
      </c>
      <c r="N244" s="3">
        <v>26</v>
      </c>
      <c r="P244" s="3"/>
      <c r="Q244" s="3"/>
      <c r="S244" s="3"/>
      <c r="T244" s="3"/>
      <c r="U244" s="3"/>
      <c r="V244" s="3"/>
      <c r="W244" s="3"/>
      <c r="X244" s="3"/>
      <c r="Y244" s="3"/>
      <c r="Z244" s="3"/>
      <c r="AC244">
        <f>IF(COUNTA($E244:$AB244)=0,"",IF(COUNTA($E244:AB244)-COUNTIF($E$15:$E180,"A")&lt;1,0,SMALL($E244:$AB244,1)))</f>
        <v>16</v>
      </c>
      <c r="AD244">
        <f>IF(COUNTA($E244:$AB244)=0,"",IF(COUNTA($E244:$AB244)-COUNTIF($E$15:$E180,"A")&lt;2,0,SMALL($E244:$AB244,2)))</f>
        <v>24</v>
      </c>
      <c r="AE244">
        <f>IF(COUNTA($E244:$AB244)=0,"",IF(COUNTA($E244:$AB244)-COUNTIF($E$15:$E180,"A")&lt;3,0,SMALL($E244:$AB244,3)))</f>
        <v>26</v>
      </c>
      <c r="AF244">
        <f>IF(COUNTA($E244:$AB244)=0,"",IF(COUNTA($E244:$AB244)-COUNTIF($E$15:$E180,"A")&lt;4,0,SMALL($E244:$AB244,4)))</f>
        <v>0</v>
      </c>
      <c r="AG244">
        <f>IF(COUNTA(E244:AA244)=0,"",SUM(AC244:AF244))</f>
        <v>66</v>
      </c>
      <c r="AH244" s="33">
        <f>23-COUNTBLANK(E244:AA244)</f>
        <v>3</v>
      </c>
    </row>
    <row r="245" spans="1:34" x14ac:dyDescent="0.3">
      <c r="A245" t="s">
        <v>301</v>
      </c>
      <c r="B245" t="s">
        <v>70</v>
      </c>
      <c r="C245" t="s">
        <v>54</v>
      </c>
      <c r="D245" t="s">
        <v>138</v>
      </c>
      <c r="G245" s="3">
        <v>28</v>
      </c>
      <c r="P245" s="3"/>
      <c r="Q245" s="3">
        <v>12</v>
      </c>
      <c r="R245" s="3">
        <v>47</v>
      </c>
      <c r="S245" s="3"/>
      <c r="T245" s="3"/>
      <c r="U245" s="3"/>
      <c r="V245" s="3"/>
      <c r="W245" s="3"/>
      <c r="X245" s="3"/>
      <c r="Y245" s="3"/>
      <c r="Z245" s="3"/>
      <c r="AC245">
        <f>IF(COUNTA($E245:$AB245)=0,"",IF(COUNTA($E245:AB245)-COUNTIF($E$15:$E253,"A")&lt;1,0,SMALL($E245:$AB245,1)))</f>
        <v>12</v>
      </c>
      <c r="AD245">
        <f>IF(COUNTA($E245:$AB245)=0,"",IF(COUNTA($E245:$AB245)-COUNTIF($E$15:$E253,"A")&lt;2,0,SMALL($E245:$AB245,2)))</f>
        <v>28</v>
      </c>
      <c r="AE245">
        <f>IF(COUNTA($E245:$AB245)=0,"",IF(COUNTA($E245:$AB245)-COUNTIF($E$15:$E253,"A")&lt;3,0,SMALL($E245:$AB245,3)))</f>
        <v>47</v>
      </c>
      <c r="AF245">
        <f>IF(COUNTA($E245:$AB245)=0,"",IF(COUNTA($E245:$AB245)-COUNTIF($E$15:$E253,"A")&lt;4,0,SMALL($E245:$AB245,4)))</f>
        <v>0</v>
      </c>
      <c r="AG245">
        <f>IF(COUNTA(E245:AA245)=0,"",SUM(AC245:AF245))</f>
        <v>87</v>
      </c>
      <c r="AH245" s="33">
        <f>23-COUNTBLANK(E245:AA245)</f>
        <v>3</v>
      </c>
    </row>
    <row r="246" spans="1:34" x14ac:dyDescent="0.3">
      <c r="A246" t="s">
        <v>303</v>
      </c>
      <c r="B246" t="s">
        <v>61</v>
      </c>
      <c r="C246" t="s">
        <v>129</v>
      </c>
      <c r="D246" t="s">
        <v>75</v>
      </c>
      <c r="J246" s="3">
        <v>65</v>
      </c>
      <c r="M246" s="3">
        <v>56</v>
      </c>
      <c r="P246" s="3"/>
      <c r="Q246" s="3"/>
      <c r="R246" s="3">
        <v>10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>
        <f>IF(COUNTA($E246:$AB246)=0,"",IF(COUNTA($E246:AB246)-COUNTIF($E$15:$E250,"A")&lt;1,0,SMALL($E246:$AB246,1)))</f>
        <v>10</v>
      </c>
      <c r="AD246">
        <f>IF(COUNTA($E246:$AB246)=0,"",IF(COUNTA($E246:$AB246)-COUNTIF($E$15:$E250,"A")&lt;2,0,SMALL($E246:$AB246,2)))</f>
        <v>56</v>
      </c>
      <c r="AE246">
        <f>IF(COUNTA($E246:$AB246)=0,"",IF(COUNTA($E246:$AB246)-COUNTIF($E$15:$E250,"A")&lt;3,0,SMALL($E246:$AB246,3)))</f>
        <v>65</v>
      </c>
      <c r="AF246">
        <f>IF(COUNTA($E246:$AB246)=0,"",IF(COUNTA($E246:$AB246)-COUNTIF($E$15:$E250,"A")&lt;4,0,SMALL($E246:$AB246,4)))</f>
        <v>0</v>
      </c>
      <c r="AG246">
        <f>IF(COUNTA(E246:AA246)=0,"",SUM(AC246:AF246))</f>
        <v>131</v>
      </c>
      <c r="AH246" s="33">
        <f>23-COUNTBLANK(E246:AA246)</f>
        <v>3</v>
      </c>
    </row>
    <row r="247" spans="1:34" x14ac:dyDescent="0.3">
      <c r="A247" t="s">
        <v>298</v>
      </c>
      <c r="B247" t="s">
        <v>107</v>
      </c>
      <c r="C247" t="s">
        <v>129</v>
      </c>
      <c r="D247" t="s">
        <v>115</v>
      </c>
      <c r="K247" s="3">
        <v>64</v>
      </c>
      <c r="M247" s="3">
        <v>54</v>
      </c>
      <c r="P247" s="3"/>
      <c r="Q247" s="3">
        <v>25</v>
      </c>
      <c r="S247" s="3"/>
      <c r="T247" s="3"/>
      <c r="U247" s="3"/>
      <c r="V247" s="3"/>
      <c r="W247" s="3"/>
      <c r="X247" s="3"/>
      <c r="Y247" s="3"/>
      <c r="Z247" s="3"/>
      <c r="AC247">
        <f>IF(COUNTA($E247:$AB247)=0,"",IF(COUNTA($E247:AB247)-COUNTIF($E$15:$E250,"A")&lt;1,0,SMALL($E247:$AB247,1)))</f>
        <v>25</v>
      </c>
      <c r="AD247">
        <f>IF(COUNTA($E247:$AB247)=0,"",IF(COUNTA($E247:$AB247)-COUNTIF($E$15:$E250,"A")&lt;2,0,SMALL($E247:$AB247,2)))</f>
        <v>54</v>
      </c>
      <c r="AE247">
        <f>IF(COUNTA($E247:$AB247)=0,"",IF(COUNTA($E247:$AB247)-COUNTIF($E$15:$E250,"A")&lt;3,0,SMALL($E247:$AB247,3)))</f>
        <v>64</v>
      </c>
      <c r="AF247">
        <f>IF(COUNTA($E247:$AB247)=0,"",IF(COUNTA($E247:$AB247)-COUNTIF($E$15:$E250,"A")&lt;4,0,SMALL($E247:$AB247,4)))</f>
        <v>0</v>
      </c>
      <c r="AG247">
        <f>IF(COUNTA(E247:AA247)=0,"",SUM(AC247:AF247))</f>
        <v>143</v>
      </c>
      <c r="AH247" s="33">
        <f>23-COUNTBLANK(E247:AA247)</f>
        <v>3</v>
      </c>
    </row>
    <row r="248" spans="1:34" x14ac:dyDescent="0.3">
      <c r="A248" t="s">
        <v>299</v>
      </c>
      <c r="B248" t="s">
        <v>78</v>
      </c>
      <c r="C248" t="s">
        <v>129</v>
      </c>
      <c r="D248" t="s">
        <v>73</v>
      </c>
      <c r="G248" s="3">
        <v>23</v>
      </c>
      <c r="P248" s="3"/>
      <c r="Q248" s="3">
        <v>5</v>
      </c>
      <c r="S248" s="3"/>
      <c r="T248" s="3"/>
      <c r="U248" s="3"/>
      <c r="V248" s="3"/>
      <c r="W248" s="3"/>
      <c r="X248" s="3"/>
      <c r="Y248" s="3"/>
      <c r="Z248" s="3"/>
      <c r="AC248">
        <f>IF(COUNTA($E248:$AB248)=0,"",IF(COUNTA($E248:AB248)-COUNTIF($E$15:$E428,"A")&lt;1,0,SMALL($E248:$AB248,1)))</f>
        <v>5</v>
      </c>
      <c r="AD248">
        <f>IF(COUNTA($E248:$AB248)=0,"",IF(COUNTA($E248:$AB248)-COUNTIF($E$15:$E428,"A")&lt;2,0,SMALL($E248:$AB248,2)))</f>
        <v>23</v>
      </c>
      <c r="AE248">
        <f>IF(COUNTA($E248:$AB248)=0,"",IF(COUNTA($E248:$AB248)-COUNTIF($E$15:$E428,"A")&lt;3,0,SMALL($E248:$AB248,3)))</f>
        <v>0</v>
      </c>
      <c r="AF248">
        <f>IF(COUNTA($E248:$AB248)=0,"",IF(COUNTA($E248:$AB248)-COUNTIF($E$15:$E428,"A")&lt;4,0,SMALL($E248:$AB248,4)))</f>
        <v>0</v>
      </c>
      <c r="AG248">
        <f>IF(COUNTA(E248:AA248)=0,"",SUM(AC248:AF248))</f>
        <v>28</v>
      </c>
      <c r="AH248" s="33">
        <f>23-COUNTBLANK(E248:AA248)</f>
        <v>2</v>
      </c>
    </row>
    <row r="249" spans="1:34" x14ac:dyDescent="0.3">
      <c r="A249" t="s">
        <v>300</v>
      </c>
      <c r="B249" t="s">
        <v>107</v>
      </c>
      <c r="C249" t="s">
        <v>129</v>
      </c>
      <c r="D249" t="s">
        <v>73</v>
      </c>
      <c r="G249" s="3">
        <v>18</v>
      </c>
      <c r="P249" s="3"/>
      <c r="Q249" s="3">
        <v>10</v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>
        <f>IF(COUNTA($E249:$AB249)=0,"",IF(COUNTA($E249:AB249)-COUNTIF($E$15:$E251,"A")&lt;1,0,SMALL($E249:$AB249,1)))</f>
        <v>10</v>
      </c>
      <c r="AD249">
        <f>IF(COUNTA($E249:$AB249)=0,"",IF(COUNTA($E249:$AB249)-COUNTIF($E$15:$E251,"A")&lt;2,0,SMALL($E249:$AB249,2)))</f>
        <v>18</v>
      </c>
      <c r="AE249">
        <f>IF(COUNTA($E249:$AB249)=0,"",IF(COUNTA($E249:$AB249)-COUNTIF($E$15:$E251,"A")&lt;3,0,SMALL($E249:$AB249,3)))</f>
        <v>0</v>
      </c>
      <c r="AF249">
        <f>IF(COUNTA($E249:$AB249)=0,"",IF(COUNTA($E249:$AB249)-COUNTIF($E$15:$E251,"A")&lt;4,0,SMALL($E249:$AB249,4)))</f>
        <v>0</v>
      </c>
      <c r="AG249">
        <f>IF(COUNTA(E249:AA249)=0,"",SUM(AC249:AF249))</f>
        <v>28</v>
      </c>
      <c r="AH249" s="33">
        <f>23-COUNTBLANK(E249:AA249)</f>
        <v>2</v>
      </c>
    </row>
    <row r="250" spans="1:34" x14ac:dyDescent="0.3">
      <c r="A250" t="s">
        <v>302</v>
      </c>
      <c r="B250" t="s">
        <v>107</v>
      </c>
      <c r="C250" t="s">
        <v>54</v>
      </c>
      <c r="D250" t="s">
        <v>63</v>
      </c>
      <c r="K250" s="3">
        <v>27</v>
      </c>
      <c r="L250" s="3">
        <v>38</v>
      </c>
      <c r="P250" s="3"/>
      <c r="Q250" s="3"/>
      <c r="S250" s="3"/>
      <c r="T250" s="3"/>
      <c r="U250" s="3"/>
      <c r="V250" s="3"/>
      <c r="W250" s="3"/>
      <c r="X250" s="3"/>
      <c r="Y250" s="3"/>
      <c r="Z250" s="3"/>
      <c r="AC250">
        <f>IF(COUNTA($E250:$AB250)=0,"",IF(COUNTA($E250:AB250)-COUNTIF($E$15:$E247,"A")&lt;1,0,SMALL($E250:$AB250,1)))</f>
        <v>27</v>
      </c>
      <c r="AD250">
        <f>IF(COUNTA($E250:$AB250)=0,"",IF(COUNTA($E250:$AB250)-COUNTIF($E$15:$E247,"A")&lt;2,0,SMALL($E250:$AB250,2)))</f>
        <v>38</v>
      </c>
      <c r="AE250">
        <f>IF(COUNTA($E250:$AB250)=0,"",IF(COUNTA($E250:$AB250)-COUNTIF($E$15:$E247,"A")&lt;3,0,SMALL($E250:$AB250,3)))</f>
        <v>0</v>
      </c>
      <c r="AF250">
        <f>IF(COUNTA($E250:$AB250)=0,"",IF(COUNTA($E250:$AB250)-COUNTIF($E$15:$E247,"A")&lt;4,0,SMALL($E250:$AB250,4)))</f>
        <v>0</v>
      </c>
      <c r="AG250">
        <f>IF(COUNTA(E250:AA250)=0,"",SUM(AC250:AF250))</f>
        <v>65</v>
      </c>
      <c r="AH250" s="33">
        <f>23-COUNTBLANK(E250:AA250)</f>
        <v>2</v>
      </c>
    </row>
    <row r="251" spans="1:34" x14ac:dyDescent="0.3">
      <c r="A251" t="s">
        <v>304</v>
      </c>
      <c r="B251" t="s">
        <v>61</v>
      </c>
      <c r="C251" t="s">
        <v>54</v>
      </c>
      <c r="D251" t="s">
        <v>204</v>
      </c>
      <c r="M251" s="3">
        <v>20</v>
      </c>
      <c r="P251" s="3"/>
      <c r="Q251" s="3"/>
      <c r="S251" s="3"/>
      <c r="T251" s="3"/>
      <c r="U251" s="3"/>
      <c r="V251" s="3"/>
      <c r="W251" s="3"/>
      <c r="X251" s="3"/>
      <c r="Y251" s="3"/>
      <c r="Z251" s="3"/>
      <c r="AC251">
        <f>IF(COUNTA($E251:$AB251)=0,"",IF(COUNTA($E251:AB251)-COUNTIF($E$15:$E252,"A")&lt;1,0,SMALL($E251:$AB251,1)))</f>
        <v>20</v>
      </c>
      <c r="AD251">
        <f>IF(COUNTA($E251:$AB251)=0,"",IF(COUNTA($E251:$AB251)-COUNTIF($E$15:$E252,"A")&lt;2,0,SMALL($E251:$AB251,2)))</f>
        <v>0</v>
      </c>
      <c r="AE251">
        <f>IF(COUNTA($E251:$AB251)=0,"",IF(COUNTA($E251:$AB251)-COUNTIF($E$15:$E252,"A")&lt;3,0,SMALL($E251:$AB251,3)))</f>
        <v>0</v>
      </c>
      <c r="AF251">
        <f>IF(COUNTA($E251:$AB251)=0,"",IF(COUNTA($E251:$AB251)-COUNTIF($E$15:$E252,"A")&lt;4,0,SMALL($E251:$AB251,4)))</f>
        <v>0</v>
      </c>
      <c r="AG251">
        <f>IF(COUNTA(E251:AA251)=0,"",SUM(AC251:AF251))</f>
        <v>20</v>
      </c>
      <c r="AH251" s="33">
        <f>23-COUNTBLANK(E251:AA251)</f>
        <v>1</v>
      </c>
    </row>
    <row r="252" spans="1:34" x14ac:dyDescent="0.3">
      <c r="A252" t="s">
        <v>305</v>
      </c>
      <c r="B252" t="s">
        <v>107</v>
      </c>
      <c r="C252" t="s">
        <v>129</v>
      </c>
      <c r="D252" t="s">
        <v>185</v>
      </c>
      <c r="M252" s="3">
        <v>21</v>
      </c>
      <c r="P252" s="3"/>
      <c r="Q252" s="3"/>
      <c r="S252" s="3"/>
      <c r="T252" s="3"/>
      <c r="U252" s="3"/>
      <c r="V252" s="3"/>
      <c r="W252" s="3"/>
      <c r="X252" s="3"/>
      <c r="Y252" s="3"/>
      <c r="Z252" s="3"/>
      <c r="AC252">
        <f>IF(COUNTA($E252:$AB252)=0,"",IF(COUNTA($E252:AB252)-COUNTIF($E$15:$E248,"A")&lt;1,0,SMALL($E252:$AB252,1)))</f>
        <v>21</v>
      </c>
      <c r="AD252">
        <f>IF(COUNTA($E252:$AB252)=0,"",IF(COUNTA($E252:$AB252)-COUNTIF($E$15:$E248,"A")&lt;2,0,SMALL($E252:$AB252,2)))</f>
        <v>0</v>
      </c>
      <c r="AE252">
        <f>IF(COUNTA($E252:$AB252)=0,"",IF(COUNTA($E252:$AB252)-COUNTIF($E$15:$E248,"A")&lt;3,0,SMALL($E252:$AB252,3)))</f>
        <v>0</v>
      </c>
      <c r="AF252">
        <f>IF(COUNTA($E252:$AB252)=0,"",IF(COUNTA($E252:$AB252)-COUNTIF($E$15:$E248,"A")&lt;4,0,SMALL($E252:$AB252,4)))</f>
        <v>0</v>
      </c>
      <c r="AG252">
        <f>IF(COUNTA(E252:AA252)=0,"",SUM(AC252:AF252))</f>
        <v>21</v>
      </c>
      <c r="AH252" s="33">
        <f>23-COUNTBLANK(E252:AA252)</f>
        <v>1</v>
      </c>
    </row>
    <row r="253" spans="1:34" hidden="1" x14ac:dyDescent="0.3">
      <c r="A253" t="s">
        <v>306</v>
      </c>
      <c r="B253" t="s">
        <v>61</v>
      </c>
      <c r="C253" t="s">
        <v>129</v>
      </c>
      <c r="D253" t="s">
        <v>307</v>
      </c>
      <c r="P253" s="3"/>
      <c r="Q253" s="3"/>
      <c r="S253" s="3"/>
      <c r="T253" s="3"/>
      <c r="U253" s="3"/>
      <c r="V253" s="3"/>
      <c r="W253" s="3"/>
      <c r="X253" s="3"/>
      <c r="Y253" s="3"/>
      <c r="Z253" s="3"/>
      <c r="AC253" t="str">
        <f>IF(COUNTA($E253:$AB253)=0,"",IF(COUNTA($E253:AB253)-COUNTIF($E$15:$E260,"A")&lt;1,0,SMALL($E253:$AB253,1)))</f>
        <v/>
      </c>
      <c r="AD253" t="str">
        <f>IF(COUNTA($E253:$AB253)=0,"",IF(COUNTA($E253:$AB253)-COUNTIF($E$15:$E260,"A")&lt;2,0,SMALL($E253:$AB253,2)))</f>
        <v/>
      </c>
      <c r="AE253" t="str">
        <f>IF(COUNTA($E253:$AB253)=0,"",IF(COUNTA($E253:$AB253)-COUNTIF($E$15:$E260,"A")&lt;3,0,SMALL($E253:$AB253,3)))</f>
        <v/>
      </c>
      <c r="AF253" t="str">
        <f>IF(COUNTA($E253:$AB253)=0,"",IF(COUNTA($E253:$AB253)-COUNTIF($E$15:$E260,"A")&lt;4,0,SMALL($E253:$AB253,4)))</f>
        <v/>
      </c>
      <c r="AG253" t="str">
        <f>IF(COUNTA(E253:AA253)=0,"",SUM(AC253:AF253))</f>
        <v/>
      </c>
      <c r="AH253" s="33">
        <f>23-COUNTBLANK(E253:AA253)</f>
        <v>0</v>
      </c>
    </row>
    <row r="254" spans="1:34" hidden="1" x14ac:dyDescent="0.3">
      <c r="A254" t="s">
        <v>308</v>
      </c>
      <c r="B254" t="s">
        <v>50</v>
      </c>
      <c r="C254" t="s">
        <v>129</v>
      </c>
      <c r="D254" t="s">
        <v>63</v>
      </c>
      <c r="P254" s="3"/>
      <c r="Q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t="str">
        <f>IF(COUNTA($E254:$AB254)=0,"",IF(COUNTA($E254:AB254)-COUNTIF($E$15:$E256,"A")&lt;1,0,SMALL($E254:$AB254,1)))</f>
        <v/>
      </c>
      <c r="AD254" t="str">
        <f>IF(COUNTA($E254:$AB254)=0,"",IF(COUNTA($E254:$AB254)-COUNTIF($E$15:$E256,"A")&lt;2,0,SMALL($E254:$AB254,2)))</f>
        <v/>
      </c>
      <c r="AE254" t="str">
        <f>IF(COUNTA($E254:$AB254)=0,"",IF(COUNTA($E254:$AB254)-COUNTIF($E$15:$E256,"A")&lt;3,0,SMALL($E254:$AB254,3)))</f>
        <v/>
      </c>
      <c r="AF254" t="str">
        <f>IF(COUNTA($E254:$AB254)=0,"",IF(COUNTA($E254:$AB254)-COUNTIF($E$15:$E256,"A")&lt;4,0,SMALL($E254:$AB254,4)))</f>
        <v/>
      </c>
      <c r="AG254" t="str">
        <f>IF(COUNTA(E254:AA254)=0,"",SUM(AC254:AF254))</f>
        <v/>
      </c>
      <c r="AH254" s="33">
        <f>23-COUNTBLANK(E254:AA254)</f>
        <v>0</v>
      </c>
    </row>
    <row r="255" spans="1:34" hidden="1" x14ac:dyDescent="0.3">
      <c r="A255" t="s">
        <v>309</v>
      </c>
      <c r="B255" t="s">
        <v>107</v>
      </c>
      <c r="C255" t="s">
        <v>54</v>
      </c>
      <c r="D255" t="s">
        <v>310</v>
      </c>
      <c r="P255" s="3"/>
      <c r="Q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t="str">
        <f>IF(COUNTA($E255:$AB255)=0,"",IF(COUNTA($E255:AB255)-COUNTIF($E$15:$E263,"A")&lt;1,0,SMALL($E255:$AB255,1)))</f>
        <v/>
      </c>
      <c r="AD255" t="str">
        <f>IF(COUNTA($E255:$AB255)=0,"",IF(COUNTA($E255:$AB255)-COUNTIF($E$15:$E263,"A")&lt;2,0,SMALL($E255:$AB255,2)))</f>
        <v/>
      </c>
      <c r="AE255" t="str">
        <f>IF(COUNTA($E255:$AB255)=0,"",IF(COUNTA($E255:$AB255)-COUNTIF($E$15:$E263,"A")&lt;3,0,SMALL($E255:$AB255,3)))</f>
        <v/>
      </c>
      <c r="AF255" t="str">
        <f>IF(COUNTA($E255:$AB255)=0,"",IF(COUNTA($E255:$AB255)-COUNTIF($E$15:$E263,"A")&lt;4,0,SMALL($E255:$AB255,4)))</f>
        <v/>
      </c>
      <c r="AG255" t="str">
        <f>IF(COUNTA(E255:AA255)=0,"",SUM(AC255:AF255))</f>
        <v/>
      </c>
      <c r="AH255" s="33">
        <f>23-COUNTBLANK(E255:AA255)</f>
        <v>0</v>
      </c>
    </row>
    <row r="256" spans="1:34" hidden="1" x14ac:dyDescent="0.3">
      <c r="A256" t="s">
        <v>311</v>
      </c>
      <c r="B256" t="s">
        <v>107</v>
      </c>
      <c r="C256" t="s">
        <v>129</v>
      </c>
      <c r="D256" t="s">
        <v>115</v>
      </c>
      <c r="P256" s="3"/>
      <c r="Q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t="str">
        <f>IF(COUNTA($E256:$AB256)=0,"",IF(COUNTA($E256:AB256)-COUNTIF($E$15:$E257,"A")&lt;1,0,SMALL($E256:$AB256,1)))</f>
        <v/>
      </c>
      <c r="AD256" t="str">
        <f>IF(COUNTA($E256:$AB256)=0,"",IF(COUNTA($E256:$AB256)-COUNTIF($E$15:$E257,"A")&lt;2,0,SMALL($E256:$AB256,2)))</f>
        <v/>
      </c>
      <c r="AE256" t="str">
        <f>IF(COUNTA($E256:$AB256)=0,"",IF(COUNTA($E256:$AB256)-COUNTIF($E$15:$E257,"A")&lt;3,0,SMALL($E256:$AB256,3)))</f>
        <v/>
      </c>
      <c r="AF256" t="str">
        <f>IF(COUNTA($E256:$AB256)=0,"",IF(COUNTA($E256:$AB256)-COUNTIF($E$15:$E257,"A")&lt;4,0,SMALL($E256:$AB256,4)))</f>
        <v/>
      </c>
      <c r="AG256" t="str">
        <f>IF(COUNTA(E256:AA256)=0,"",SUM(AC256:AF256))</f>
        <v/>
      </c>
      <c r="AH256" s="33">
        <f>23-COUNTBLANK(E256:AA256)</f>
        <v>0</v>
      </c>
    </row>
    <row r="257" spans="1:34" hidden="1" x14ac:dyDescent="0.3">
      <c r="A257" t="s">
        <v>312</v>
      </c>
      <c r="B257" t="s">
        <v>70</v>
      </c>
      <c r="C257" t="s">
        <v>129</v>
      </c>
      <c r="D257" t="s">
        <v>221</v>
      </c>
      <c r="P257" s="3"/>
      <c r="Q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t="str">
        <f>IF(COUNTA($E257:$AB257)=0,"",IF(COUNTA($E257:AB257)-COUNTIF($E$15:$E257,"A")&lt;1,0,SMALL($E257:$AB257,1)))</f>
        <v/>
      </c>
      <c r="AD257" t="str">
        <f>IF(COUNTA($E257:$AB257)=0,"",IF(COUNTA($E257:$AB257)-COUNTIF($E$15:$E257,"A")&lt;2,0,SMALL($E257:$AB257,2)))</f>
        <v/>
      </c>
      <c r="AE257" t="str">
        <f>IF(COUNTA($E257:$AB257)=0,"",IF(COUNTA($E257:$AB257)-COUNTIF($E$15:$E257,"A")&lt;3,0,SMALL($E257:$AB257,3)))</f>
        <v/>
      </c>
      <c r="AF257" t="str">
        <f>IF(COUNTA($E257:$AB257)=0,"",IF(COUNTA($E257:$AB257)-COUNTIF($E$15:$E257,"A")&lt;4,0,SMALL($E257:$AB257,4)))</f>
        <v/>
      </c>
      <c r="AG257" t="str">
        <f>IF(COUNTA(E257:AA257)=0,"",SUM(AC257:AF257))</f>
        <v/>
      </c>
      <c r="AH257" s="33">
        <f>23-COUNTBLANK(E257:AA257)</f>
        <v>0</v>
      </c>
    </row>
    <row r="258" spans="1:34" hidden="1" x14ac:dyDescent="0.3">
      <c r="A258" t="s">
        <v>313</v>
      </c>
      <c r="B258" t="s">
        <v>70</v>
      </c>
      <c r="C258" t="s">
        <v>129</v>
      </c>
      <c r="D258" t="s">
        <v>115</v>
      </c>
      <c r="P258" s="3"/>
      <c r="Q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t="str">
        <f>IF(COUNTA($E258:$AB258)=0,"",IF(COUNTA($E258:AB258)-COUNTIF($E$15:$E259,"A")&lt;1,0,SMALL($E258:$AB258,1)))</f>
        <v/>
      </c>
      <c r="AD258" t="str">
        <f>IF(COUNTA($E258:$AB258)=0,"",IF(COUNTA($E258:$AB258)-COUNTIF($E$15:$E259,"A")&lt;2,0,SMALL($E258:$AB258,2)))</f>
        <v/>
      </c>
      <c r="AE258" t="str">
        <f>IF(COUNTA($E258:$AB258)=0,"",IF(COUNTA($E258:$AB258)-COUNTIF($E$15:$E259,"A")&lt;3,0,SMALL($E258:$AB258,3)))</f>
        <v/>
      </c>
      <c r="AF258" t="str">
        <f>IF(COUNTA($E258:$AB258)=0,"",IF(COUNTA($E258:$AB258)-COUNTIF($E$15:$E259,"A")&lt;4,0,SMALL($E258:$AB258,4)))</f>
        <v/>
      </c>
      <c r="AG258" t="str">
        <f>IF(COUNTA(E258:AA258)=0,"",SUM(AC258:AF258))</f>
        <v/>
      </c>
      <c r="AH258" s="33">
        <f>23-COUNTBLANK(E258:AA258)</f>
        <v>0</v>
      </c>
    </row>
    <row r="259" spans="1:34" hidden="1" x14ac:dyDescent="0.3">
      <c r="A259" t="s">
        <v>314</v>
      </c>
      <c r="B259" t="s">
        <v>70</v>
      </c>
      <c r="C259" t="s">
        <v>54</v>
      </c>
      <c r="D259" t="s">
        <v>55</v>
      </c>
      <c r="P259" s="3"/>
      <c r="Q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t="str">
        <f>IF(COUNTA($E259:$AB259)=0,"",IF(COUNTA($E259:AB259)-COUNTIF($E$15:$E265,"A")&lt;1,0,SMALL($E259:$AB259,1)))</f>
        <v/>
      </c>
      <c r="AD259" t="str">
        <f>IF(COUNTA($E259:$AB259)=0,"",IF(COUNTA($E259:$AB259)-COUNTIF($E$15:$E265,"A")&lt;2,0,SMALL($E259:$AB259,2)))</f>
        <v/>
      </c>
      <c r="AE259" t="str">
        <f>IF(COUNTA($E259:$AB259)=0,"",IF(COUNTA($E259:$AB259)-COUNTIF($E$15:$E265,"A")&lt;3,0,SMALL($E259:$AB259,3)))</f>
        <v/>
      </c>
      <c r="AF259" t="str">
        <f>IF(COUNTA($E259:$AB259)=0,"",IF(COUNTA($E259:$AB259)-COUNTIF($E$15:$E265,"A")&lt;4,0,SMALL($E259:$AB259,4)))</f>
        <v/>
      </c>
      <c r="AG259" t="str">
        <f>IF(COUNTA(E259:AA259)=0,"",SUM(AC259:AF259))</f>
        <v/>
      </c>
      <c r="AH259" s="33">
        <f>23-COUNTBLANK(E259:AA259)</f>
        <v>0</v>
      </c>
    </row>
    <row r="260" spans="1:34" hidden="1" x14ac:dyDescent="0.3">
      <c r="A260" t="s">
        <v>315</v>
      </c>
      <c r="B260" t="s">
        <v>107</v>
      </c>
      <c r="C260" t="s">
        <v>129</v>
      </c>
      <c r="D260" t="s">
        <v>316</v>
      </c>
      <c r="P260" s="3"/>
      <c r="Q260" s="3"/>
      <c r="S260" s="3"/>
      <c r="T260" s="3"/>
      <c r="U260" s="3"/>
      <c r="V260" s="3"/>
      <c r="W260" s="3"/>
      <c r="X260" s="3"/>
      <c r="Y260" s="3"/>
      <c r="Z260" s="3"/>
      <c r="AC260" t="str">
        <f>IF(COUNTA($E260:$AB260)=0,"",IF(COUNTA($E260:AB260)-COUNTIF($E$15:$E260,"A")&lt;1,0,SMALL($E260:$AB260,1)))</f>
        <v/>
      </c>
      <c r="AD260" t="str">
        <f>IF(COUNTA($E260:$AB260)=0,"",IF(COUNTA($E260:$AB260)-COUNTIF($E$15:$E260,"A")&lt;2,0,SMALL($E260:$AB260,2)))</f>
        <v/>
      </c>
      <c r="AE260" t="str">
        <f>IF(COUNTA($E260:$AB260)=0,"",IF(COUNTA($E260:$AB260)-COUNTIF($E$15:$E260,"A")&lt;3,0,SMALL($E260:$AB260,3)))</f>
        <v/>
      </c>
      <c r="AF260" t="str">
        <f>IF(COUNTA($E260:$AB260)=0,"",IF(COUNTA($E260:$AB260)-COUNTIF($E$15:$E260,"A")&lt;4,0,SMALL($E260:$AB260,4)))</f>
        <v/>
      </c>
      <c r="AG260" t="str">
        <f>IF(COUNTA(E260:AA260)=0,"",SUM(AC260:AF260))</f>
        <v/>
      </c>
      <c r="AH260" s="33">
        <f>23-COUNTBLANK(E260:AA260)</f>
        <v>0</v>
      </c>
    </row>
    <row r="261" spans="1:34" hidden="1" x14ac:dyDescent="0.3">
      <c r="A261" t="s">
        <v>317</v>
      </c>
      <c r="B261" t="s">
        <v>61</v>
      </c>
      <c r="C261" t="s">
        <v>129</v>
      </c>
      <c r="D261" t="s">
        <v>35</v>
      </c>
      <c r="P261" s="3"/>
      <c r="Q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t="str">
        <f>IF(COUNTA($E261:$AB261)=0,"",IF(COUNTA($E261:AB261)-COUNTIF($E$15:$E261,"A")&lt;1,0,SMALL($E261:$AB261,1)))</f>
        <v/>
      </c>
      <c r="AD261" t="str">
        <f>IF(COUNTA($E261:$AB261)=0,"",IF(COUNTA($E261:$AB261)-COUNTIF($E$15:$E261,"A")&lt;2,0,SMALL($E261:$AB261,2)))</f>
        <v/>
      </c>
      <c r="AE261" t="str">
        <f>IF(COUNTA($E261:$AB261)=0,"",IF(COUNTA($E261:$AB261)-COUNTIF($E$15:$E261,"A")&lt;3,0,SMALL($E261:$AB261,3)))</f>
        <v/>
      </c>
      <c r="AF261" t="str">
        <f>IF(COUNTA($E261:$AB261)=0,"",IF(COUNTA($E261:$AB261)-COUNTIF($E$15:$E261,"A")&lt;4,0,SMALL($E261:$AB261,4)))</f>
        <v/>
      </c>
      <c r="AG261" t="str">
        <f>IF(COUNTA(E261:AA261)=0,"",SUM(AC261:AF261))</f>
        <v/>
      </c>
      <c r="AH261" s="33">
        <f>23-COUNTBLANK(E261:AA261)</f>
        <v>0</v>
      </c>
    </row>
    <row r="262" spans="1:34" hidden="1" x14ac:dyDescent="0.3">
      <c r="A262" t="s">
        <v>318</v>
      </c>
      <c r="B262" t="s">
        <v>107</v>
      </c>
      <c r="C262" t="s">
        <v>54</v>
      </c>
      <c r="D262" t="s">
        <v>73</v>
      </c>
      <c r="P262" s="3"/>
      <c r="Q262" s="3"/>
      <c r="S262" s="3"/>
      <c r="T262" s="3"/>
      <c r="U262" s="3"/>
      <c r="V262" s="3"/>
      <c r="W262" s="3"/>
      <c r="X262" s="3"/>
      <c r="Y262" s="3"/>
      <c r="Z262" s="3"/>
      <c r="AC262" t="str">
        <f>IF(COUNTA($E262:$AB262)=0,"",IF(COUNTA($E262:AB262)-COUNTIF($E$15:$E263,"A")&lt;1,0,SMALL($E262:$AB262,1)))</f>
        <v/>
      </c>
      <c r="AD262" t="str">
        <f>IF(COUNTA($E262:$AB262)=0,"",IF(COUNTA($E262:$AB262)-COUNTIF($E$15:$E263,"A")&lt;2,0,SMALL($E262:$AB262,2)))</f>
        <v/>
      </c>
      <c r="AE262" t="str">
        <f>IF(COUNTA($E262:$AB262)=0,"",IF(COUNTA($E262:$AB262)-COUNTIF($E$15:$E263,"A")&lt;3,0,SMALL($E262:$AB262,3)))</f>
        <v/>
      </c>
      <c r="AF262" t="str">
        <f>IF(COUNTA($E262:$AB262)=0,"",IF(COUNTA($E262:$AB262)-COUNTIF($E$15:$E263,"A")&lt;4,0,SMALL($E262:$AB262,4)))</f>
        <v/>
      </c>
      <c r="AG262" t="str">
        <f>IF(COUNTA(E262:AA262)=0,"",SUM(AC262:AF262))</f>
        <v/>
      </c>
      <c r="AH262" s="33">
        <f>23-COUNTBLANK(E262:AA262)</f>
        <v>0</v>
      </c>
    </row>
    <row r="263" spans="1:34" hidden="1" x14ac:dyDescent="0.3">
      <c r="A263" t="s">
        <v>319</v>
      </c>
      <c r="B263" t="s">
        <v>61</v>
      </c>
      <c r="C263" t="s">
        <v>129</v>
      </c>
      <c r="D263" t="s">
        <v>185</v>
      </c>
      <c r="P263" s="3"/>
      <c r="Q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t="str">
        <f>IF(COUNTA($E263:$AB263)=0,"",IF(COUNTA($E263:AB263)-COUNTIF($E$15:$E283,"A")&lt;1,0,SMALL($E263:$AB263,1)))</f>
        <v/>
      </c>
      <c r="AD263" t="str">
        <f>IF(COUNTA($E263:$AB263)=0,"",IF(COUNTA($E263:$AB263)-COUNTIF($E$15:$E283,"A")&lt;2,0,SMALL($E263:$AB263,2)))</f>
        <v/>
      </c>
      <c r="AE263" t="str">
        <f>IF(COUNTA($E263:$AB263)=0,"",IF(COUNTA($E263:$AB263)-COUNTIF($E$15:$E283,"A")&lt;3,0,SMALL($E263:$AB263,3)))</f>
        <v/>
      </c>
      <c r="AF263" t="str">
        <f>IF(COUNTA($E263:$AB263)=0,"",IF(COUNTA($E263:$AB263)-COUNTIF($E$15:$E283,"A")&lt;4,0,SMALL($E263:$AB263,4)))</f>
        <v/>
      </c>
      <c r="AG263" t="str">
        <f>IF(COUNTA(E263:AA263)=0,"",SUM(AC263:AF263))</f>
        <v/>
      </c>
      <c r="AH263" s="33">
        <f>23-COUNTBLANK(E263:AA263)</f>
        <v>0</v>
      </c>
    </row>
    <row r="264" spans="1:34" hidden="1" x14ac:dyDescent="0.3">
      <c r="A264" t="s">
        <v>320</v>
      </c>
      <c r="B264" t="s">
        <v>50</v>
      </c>
      <c r="C264" t="s">
        <v>129</v>
      </c>
      <c r="D264" t="s">
        <v>138</v>
      </c>
      <c r="P264" s="3"/>
      <c r="Q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t="str">
        <f>IF(COUNTA($E264:$AB264)=0,"",IF(COUNTA($E264:AB264)-COUNTIF($E$15:$E265,"A")&lt;1,0,SMALL($E264:$AB264,1)))</f>
        <v/>
      </c>
      <c r="AD264" t="str">
        <f>IF(COUNTA($E264:$AB264)=0,"",IF(COUNTA($E264:$AB264)-COUNTIF($E$15:$E265,"A")&lt;2,0,SMALL($E264:$AB264,2)))</f>
        <v/>
      </c>
      <c r="AE264" t="str">
        <f>IF(COUNTA($E264:$AB264)=0,"",IF(COUNTA($E264:$AB264)-COUNTIF($E$15:$E265,"A")&lt;3,0,SMALL($E264:$AB264,3)))</f>
        <v/>
      </c>
      <c r="AF264" t="str">
        <f>IF(COUNTA($E264:$AB264)=0,"",IF(COUNTA($E264:$AB264)-COUNTIF($E$15:$E265,"A")&lt;4,0,SMALL($E264:$AB264,4)))</f>
        <v/>
      </c>
      <c r="AG264" t="str">
        <f>IF(COUNTA(E264:AA264)=0,"",SUM(AC264:AF264))</f>
        <v/>
      </c>
      <c r="AH264" s="33">
        <f>23-COUNTBLANK(E264:AA264)</f>
        <v>0</v>
      </c>
    </row>
    <row r="265" spans="1:34" hidden="1" x14ac:dyDescent="0.3">
      <c r="A265" t="s">
        <v>321</v>
      </c>
      <c r="B265" t="s">
        <v>70</v>
      </c>
      <c r="C265" t="s">
        <v>129</v>
      </c>
      <c r="D265" t="s">
        <v>221</v>
      </c>
      <c r="P265" s="3"/>
      <c r="Q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t="str">
        <f>IF(COUNTA($E265:$AB265)=0,"",IF(COUNTA($E265:AB265)-COUNTIF($E$15:$E266,"A")&lt;1,0,SMALL($E265:$AB265,1)))</f>
        <v/>
      </c>
      <c r="AD265" t="str">
        <f>IF(COUNTA($E265:$AB265)=0,"",IF(COUNTA($E265:$AB265)-COUNTIF($E$15:$E266,"A")&lt;2,0,SMALL($E265:$AB265,2)))</f>
        <v/>
      </c>
      <c r="AE265" t="str">
        <f>IF(COUNTA($E265:$AB265)=0,"",IF(COUNTA($E265:$AB265)-COUNTIF($E$15:$E266,"A")&lt;3,0,SMALL($E265:$AB265,3)))</f>
        <v/>
      </c>
      <c r="AF265" t="str">
        <f>IF(COUNTA($E265:$AB265)=0,"",IF(COUNTA($E265:$AB265)-COUNTIF($E$15:$E266,"A")&lt;4,0,SMALL($E265:$AB265,4)))</f>
        <v/>
      </c>
      <c r="AG265" t="str">
        <f>IF(COUNTA(E265:AA265)=0,"",SUM(AC265:AF265))</f>
        <v/>
      </c>
      <c r="AH265" s="33">
        <f>23-COUNTBLANK(E265:AA265)</f>
        <v>0</v>
      </c>
    </row>
    <row r="266" spans="1:34" x14ac:dyDescent="0.3">
      <c r="A266" s="34" t="s">
        <v>130</v>
      </c>
      <c r="B266" s="35"/>
      <c r="C266" s="36"/>
      <c r="D266" s="35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7"/>
      <c r="AC266" t="str">
        <f>IF(COUNTA($E266:$AB266)=0,"",IF(COUNTA($E266:AB266)-COUNTIF($E$15:$E267,"A")&lt;1,0,SMALL($E266:$AB266,1)))</f>
        <v/>
      </c>
      <c r="AD266" t="str">
        <f>IF(COUNTA($E266:$AB266)=0,"",IF(COUNTA($E266:$AB266)-COUNTIF($E$15:$E267,"A")&lt;2,0,SMALL($E266:$AB266,2)))</f>
        <v/>
      </c>
      <c r="AE266" t="str">
        <f>IF(COUNTA($E266:$AB266)=0,"",IF(COUNTA($E266:$AB266)-COUNTIF($E$15:$E267,"A")&lt;3,0,SMALL($E266:$AB266,3)))</f>
        <v/>
      </c>
      <c r="AF266" t="str">
        <f>IF(COUNTA($E266:$AB266)=0,"",IF(COUNTA($E266:$AB266)-COUNTIF($E$15:$E267,"A")&lt;4,0,SMALL($E266:$AB266,4)))</f>
        <v/>
      </c>
      <c r="AG266" t="str">
        <f>IF(COUNTA(E266:AA266)=0,"",SUM(AC266:AF266))</f>
        <v/>
      </c>
      <c r="AH266" s="33">
        <f>23-COUNTBLANK(E266:AA266)</f>
        <v>0</v>
      </c>
    </row>
    <row r="267" spans="1:34" x14ac:dyDescent="0.3">
      <c r="A267" s="38" t="s">
        <v>131</v>
      </c>
      <c r="B267" t="s">
        <v>107</v>
      </c>
      <c r="C267" t="s">
        <v>132</v>
      </c>
      <c r="D267" t="s">
        <v>133</v>
      </c>
      <c r="F267" s="3">
        <v>24</v>
      </c>
      <c r="I267" s="3">
        <v>93</v>
      </c>
      <c r="J267" s="3">
        <v>79</v>
      </c>
      <c r="K267" s="3">
        <v>49</v>
      </c>
      <c r="M267" s="3">
        <v>22</v>
      </c>
      <c r="N267" s="3">
        <v>23</v>
      </c>
      <c r="O267" s="3">
        <v>21</v>
      </c>
      <c r="P267" s="3"/>
      <c r="Q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>
        <f>IF(COUNTA($E267:$AB267)=0,"",IF(COUNTA($E267:AB267)-COUNTIF($E$15:$E270,"A")&lt;1,0,SMALL($E267:$AB267,1)))</f>
        <v>21</v>
      </c>
      <c r="AD267">
        <f>IF(COUNTA($E267:$AB267)=0,"",IF(COUNTA($E267:$AB267)-COUNTIF($E$15:$E270,"A")&lt;2,0,SMALL($E267:$AB267,2)))</f>
        <v>22</v>
      </c>
      <c r="AE267">
        <f>IF(COUNTA($E267:$AB267)=0,"",IF(COUNTA($E267:$AB267)-COUNTIF($E$15:$E270,"A")&lt;3,0,SMALL($E267:$AB267,3)))</f>
        <v>23</v>
      </c>
      <c r="AF267">
        <f>IF(COUNTA($E267:$AB267)=0,"",IF(COUNTA($E267:$AB267)-COUNTIF($E$15:$E270,"A")&lt;4,0,SMALL($E267:$AB267,4)))</f>
        <v>24</v>
      </c>
      <c r="AG267">
        <f>IF(COUNTA(E267:AA267)=0,"",SUM(AC267:AF267))</f>
        <v>90</v>
      </c>
      <c r="AH267" s="33">
        <f>23-COUNTBLANK(E267:AA267)</f>
        <v>7</v>
      </c>
    </row>
    <row r="268" spans="1:34" x14ac:dyDescent="0.3">
      <c r="A268" t="s">
        <v>134</v>
      </c>
      <c r="B268" t="s">
        <v>70</v>
      </c>
      <c r="C268" t="s">
        <v>135</v>
      </c>
      <c r="D268" t="s">
        <v>136</v>
      </c>
      <c r="E268" s="3">
        <v>28</v>
      </c>
      <c r="J268" s="3">
        <v>52</v>
      </c>
      <c r="M268" s="3">
        <v>20</v>
      </c>
      <c r="O268" s="3">
        <v>28</v>
      </c>
      <c r="P268" s="3"/>
      <c r="Q268" s="3">
        <v>36</v>
      </c>
      <c r="R268" s="3">
        <v>70</v>
      </c>
      <c r="S268" s="3"/>
      <c r="T268" s="3"/>
      <c r="U268" s="3"/>
      <c r="V268" s="3"/>
      <c r="W268" s="3"/>
      <c r="X268" s="3"/>
      <c r="Y268" s="3"/>
      <c r="Z268" s="3"/>
      <c r="AC268">
        <f>IF(COUNTA($E268:$AB268)=0,"",IF(COUNTA($E268:AB268)-COUNTIF($E$15:$E281,"A")&lt;1,0,SMALL($E268:$AB268,1)))</f>
        <v>20</v>
      </c>
      <c r="AD268">
        <f>IF(COUNTA($E268:$AB268)=0,"",IF(COUNTA($E268:$AB268)-COUNTIF($E$15:$E281,"A")&lt;2,0,SMALL($E268:$AB268,2)))</f>
        <v>28</v>
      </c>
      <c r="AE268">
        <f>IF(COUNTA($E268:$AB268)=0,"",IF(COUNTA($E268:$AB268)-COUNTIF($E$15:$E281,"A")&lt;3,0,SMALL($E268:$AB268,3)))</f>
        <v>28</v>
      </c>
      <c r="AF268">
        <f>IF(COUNTA($E268:$AB268)=0,"",IF(COUNTA($E268:$AB268)-COUNTIF($E$15:$E281,"A")&lt;4,0,SMALL($E268:$AB268,4)))</f>
        <v>36</v>
      </c>
      <c r="AG268">
        <f>IF(COUNTA(E268:AA268)=0,"",SUM(AC268:AF268))</f>
        <v>112</v>
      </c>
      <c r="AH268" s="33">
        <f>23-COUNTBLANK(E268:AA268)</f>
        <v>6</v>
      </c>
    </row>
    <row r="269" spans="1:34" x14ac:dyDescent="0.3">
      <c r="A269" t="s">
        <v>137</v>
      </c>
      <c r="B269" t="s">
        <v>61</v>
      </c>
      <c r="C269" t="s">
        <v>135</v>
      </c>
      <c r="D269" t="s">
        <v>138</v>
      </c>
      <c r="G269" s="3">
        <v>53</v>
      </c>
      <c r="J269" s="3">
        <v>19</v>
      </c>
      <c r="L269" s="3">
        <v>55</v>
      </c>
      <c r="O269" s="3">
        <v>3</v>
      </c>
      <c r="P269" s="3"/>
      <c r="Q269" s="3">
        <v>42</v>
      </c>
      <c r="R269" s="3">
        <v>65</v>
      </c>
      <c r="S269" s="3"/>
      <c r="T269" s="3"/>
      <c r="U269" s="3"/>
      <c r="V269" s="3"/>
      <c r="W269" s="3"/>
      <c r="X269" s="3"/>
      <c r="Y269" s="3"/>
      <c r="Z269" s="3"/>
      <c r="AC269">
        <f>IF(COUNTA($E269:$AB269)=0,"",IF(COUNTA($E269:AB269)-COUNTIF($E$15:$E278,"A")&lt;1,0,SMALL($E269:$AB269,1)))</f>
        <v>3</v>
      </c>
      <c r="AD269">
        <f>IF(COUNTA($E269:$AB269)=0,"",IF(COUNTA($E269:$AB269)-COUNTIF($E$15:$E278,"A")&lt;2,0,SMALL($E269:$AB269,2)))</f>
        <v>19</v>
      </c>
      <c r="AE269">
        <f>IF(COUNTA($E269:$AB269)=0,"",IF(COUNTA($E269:$AB269)-COUNTIF($E$15:$E278,"A")&lt;3,0,SMALL($E269:$AB269,3)))</f>
        <v>42</v>
      </c>
      <c r="AF269">
        <f>IF(COUNTA($E269:$AB269)=0,"",IF(COUNTA($E269:$AB269)-COUNTIF($E$15:$E278,"A")&lt;4,0,SMALL($E269:$AB269,4)))</f>
        <v>53</v>
      </c>
      <c r="AG269">
        <f>IF(COUNTA(E269:AA269)=0,"",SUM(AC269:AF269))</f>
        <v>117</v>
      </c>
      <c r="AH269" s="33">
        <f>23-COUNTBLANK(E269:AA269)</f>
        <v>6</v>
      </c>
    </row>
    <row r="270" spans="1:34" x14ac:dyDescent="0.3">
      <c r="A270" t="s">
        <v>334</v>
      </c>
      <c r="B270" t="s">
        <v>61</v>
      </c>
      <c r="C270" t="s">
        <v>132</v>
      </c>
      <c r="D270" t="s">
        <v>65</v>
      </c>
      <c r="F270" s="3">
        <v>85</v>
      </c>
      <c r="I270" s="3">
        <v>82</v>
      </c>
      <c r="J270" s="3">
        <v>35</v>
      </c>
      <c r="K270" s="3">
        <v>80</v>
      </c>
      <c r="M270" s="3">
        <v>90</v>
      </c>
      <c r="N270" s="3">
        <v>61</v>
      </c>
      <c r="O270" s="3">
        <v>27</v>
      </c>
      <c r="P270" s="3"/>
      <c r="Q270" s="3">
        <v>30</v>
      </c>
      <c r="R270" s="3">
        <v>28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>
        <f>IF(COUNTA($E270:$AB270)=0,"",IF(COUNTA($E270:AB270)-COUNTIF($E$15:$E278,"A")&lt;1,0,SMALL($E270:$AB270,1)))</f>
        <v>27</v>
      </c>
      <c r="AD270">
        <f>IF(COUNTA($E270:$AB270)=0,"",IF(COUNTA($E270:$AB270)-COUNTIF($E$15:$E278,"A")&lt;2,0,SMALL($E270:$AB270,2)))</f>
        <v>28</v>
      </c>
      <c r="AE270">
        <f>IF(COUNTA($E270:$AB270)=0,"",IF(COUNTA($E270:$AB270)-COUNTIF($E$15:$E278,"A")&lt;3,0,SMALL($E270:$AB270,3)))</f>
        <v>30</v>
      </c>
      <c r="AF270">
        <f>IF(COUNTA($E270:$AB270)=0,"",IF(COUNTA($E270:$AB270)-COUNTIF($E$15:$E278,"A")&lt;4,0,SMALL($E270:$AB270,4)))</f>
        <v>35</v>
      </c>
      <c r="AG270">
        <f>IF(COUNTA(E270:AA270)=0,"",SUM(AC270:AF270))</f>
        <v>120</v>
      </c>
      <c r="AH270" s="33">
        <f>23-COUNTBLANK(E270:AA270)</f>
        <v>9</v>
      </c>
    </row>
    <row r="271" spans="1:34" x14ac:dyDescent="0.3">
      <c r="A271" t="s">
        <v>322</v>
      </c>
      <c r="B271" t="s">
        <v>61</v>
      </c>
      <c r="C271" t="s">
        <v>132</v>
      </c>
      <c r="D271" t="s">
        <v>71</v>
      </c>
      <c r="K271" s="3">
        <v>77</v>
      </c>
      <c r="N271" s="3">
        <v>13</v>
      </c>
      <c r="O271" s="3">
        <v>2</v>
      </c>
      <c r="P271" s="3"/>
      <c r="Q271" s="3">
        <v>31</v>
      </c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>
        <f>IF(COUNTA($E271:$AB271)=0,"",IF(COUNTA($E271:AB271)-COUNTIF($E$15:$E272,"A")&lt;1,0,SMALL($E271:$AB271,1)))</f>
        <v>2</v>
      </c>
      <c r="AD271">
        <f>IF(COUNTA($E271:$AB271)=0,"",IF(COUNTA($E271:$AB271)-COUNTIF($E$15:$E272,"A")&lt;2,0,SMALL($E271:$AB271,2)))</f>
        <v>13</v>
      </c>
      <c r="AE271">
        <f>IF(COUNTA($E271:$AB271)=0,"",IF(COUNTA($E271:$AB271)-COUNTIF($E$15:$E272,"A")&lt;3,0,SMALL($E271:$AB271,3)))</f>
        <v>31</v>
      </c>
      <c r="AF271">
        <f>IF(COUNTA($E271:$AB271)=0,"",IF(COUNTA($E271:$AB271)-COUNTIF($E$15:$E272,"A")&lt;4,0,SMALL($E271:$AB271,4)))</f>
        <v>77</v>
      </c>
      <c r="AG271">
        <f>IF(COUNTA(E271:AA271)=0,"",SUM(AC271:AF271))</f>
        <v>123</v>
      </c>
      <c r="AH271" s="33">
        <f>23-COUNTBLANK(E271:AA271)</f>
        <v>4</v>
      </c>
    </row>
    <row r="272" spans="1:34" x14ac:dyDescent="0.3">
      <c r="A272" t="s">
        <v>324</v>
      </c>
      <c r="B272" t="s">
        <v>107</v>
      </c>
      <c r="C272" t="s">
        <v>132</v>
      </c>
      <c r="D272" t="s">
        <v>73</v>
      </c>
      <c r="E272" s="3">
        <v>50</v>
      </c>
      <c r="G272" s="3">
        <v>38</v>
      </c>
      <c r="I272" s="3">
        <v>92</v>
      </c>
      <c r="J272" s="3">
        <v>52</v>
      </c>
      <c r="O272" s="3">
        <v>5</v>
      </c>
      <c r="P272" s="3">
        <v>76</v>
      </c>
      <c r="Q272" s="3">
        <v>38</v>
      </c>
      <c r="R272" s="3">
        <v>43</v>
      </c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>
        <f>IF(COUNTA($E272:$AB272)=0,"",IF(COUNTA($E272:AB272)-COUNTIF($E$15:$E273,"A")&lt;1,0,SMALL($E272:$AB272,1)))</f>
        <v>5</v>
      </c>
      <c r="AD272">
        <f>IF(COUNTA($E272:$AB272)=0,"",IF(COUNTA($E272:$AB272)-COUNTIF($E$15:$E273,"A")&lt;2,0,SMALL($E272:$AB272,2)))</f>
        <v>38</v>
      </c>
      <c r="AE272">
        <f>IF(COUNTA($E272:$AB272)=0,"",IF(COUNTA($E272:$AB272)-COUNTIF($E$15:$E273,"A")&lt;3,0,SMALL($E272:$AB272,3)))</f>
        <v>38</v>
      </c>
      <c r="AF272">
        <f>IF(COUNTA($E272:$AB272)=0,"",IF(COUNTA($E272:$AB272)-COUNTIF($E$15:$E273,"A")&lt;4,0,SMALL($E272:$AB272,4)))</f>
        <v>43</v>
      </c>
      <c r="AG272">
        <f>IF(COUNTA(E272:AA272)=0,"",SUM(AC272:AF272))</f>
        <v>124</v>
      </c>
      <c r="AH272" s="33">
        <f>23-COUNTBLANK(E272:AA272)</f>
        <v>8</v>
      </c>
    </row>
    <row r="273" spans="1:34" x14ac:dyDescent="0.3">
      <c r="A273" t="s">
        <v>323</v>
      </c>
      <c r="B273" t="s">
        <v>70</v>
      </c>
      <c r="C273" t="s">
        <v>135</v>
      </c>
      <c r="D273" t="s">
        <v>138</v>
      </c>
      <c r="G273" s="3">
        <v>45</v>
      </c>
      <c r="J273" s="3">
        <v>28</v>
      </c>
      <c r="L273" s="3">
        <v>42</v>
      </c>
      <c r="O273" s="3">
        <v>15</v>
      </c>
      <c r="P273" s="3"/>
      <c r="Q273" s="3">
        <v>67</v>
      </c>
      <c r="R273" s="3">
        <v>40</v>
      </c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>
        <f>IF(COUNTA($E273:$AB273)=0,"",IF(COUNTA($E273:AB273)-COUNTIF($E$15:$E273,"A")&lt;1,0,SMALL($E273:$AB273,1)))</f>
        <v>15</v>
      </c>
      <c r="AD273">
        <f>IF(COUNTA($E273:$AB273)=0,"",IF(COUNTA($E273:$AB273)-COUNTIF($E$15:$E273,"A")&lt;2,0,SMALL($E273:$AB273,2)))</f>
        <v>28</v>
      </c>
      <c r="AE273">
        <f>IF(COUNTA($E273:$AB273)=0,"",IF(COUNTA($E273:$AB273)-COUNTIF($E$15:$E273,"A")&lt;3,0,SMALL($E273:$AB273,3)))</f>
        <v>40</v>
      </c>
      <c r="AF273">
        <f>IF(COUNTA($E273:$AB273)=0,"",IF(COUNTA($E273:$AB273)-COUNTIF($E$15:$E273,"A")&lt;4,0,SMALL($E273:$AB273,4)))</f>
        <v>42</v>
      </c>
      <c r="AG273">
        <f>IF(COUNTA(E273:AA273)=0,"",SUM(AC273:AF273))</f>
        <v>125</v>
      </c>
      <c r="AH273" s="33">
        <f>23-COUNTBLANK(E273:AA273)</f>
        <v>6</v>
      </c>
    </row>
    <row r="274" spans="1:34" x14ac:dyDescent="0.3">
      <c r="A274" t="s">
        <v>325</v>
      </c>
      <c r="B274" t="s">
        <v>107</v>
      </c>
      <c r="C274" t="s">
        <v>135</v>
      </c>
      <c r="D274" t="s">
        <v>115</v>
      </c>
      <c r="K274" s="3">
        <v>32</v>
      </c>
      <c r="M274" s="3">
        <v>38</v>
      </c>
      <c r="O274" s="3">
        <v>29</v>
      </c>
      <c r="P274" s="3"/>
      <c r="Q274" s="3">
        <v>34</v>
      </c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>
        <f>IF(COUNTA($E274:$AB274)=0,"",IF(COUNTA($E274:AB274)-COUNTIF($E$15:$E276,"A")&lt;1,0,SMALL($E274:$AB274,1)))</f>
        <v>29</v>
      </c>
      <c r="AD274">
        <f>IF(COUNTA($E274:$AB274)=0,"",IF(COUNTA($E274:$AB274)-COUNTIF($E$15:$E276,"A")&lt;2,0,SMALL($E274:$AB274,2)))</f>
        <v>32</v>
      </c>
      <c r="AE274">
        <f>IF(COUNTA($E274:$AB274)=0,"",IF(COUNTA($E274:$AB274)-COUNTIF($E$15:$E276,"A")&lt;3,0,SMALL($E274:$AB274,3)))</f>
        <v>34</v>
      </c>
      <c r="AF274">
        <f>IF(COUNTA($E274:$AB274)=0,"",IF(COUNTA($E274:$AB274)-COUNTIF($E$15:$E276,"A")&lt;4,0,SMALL($E274:$AB274,4)))</f>
        <v>38</v>
      </c>
      <c r="AG274">
        <f>IF(COUNTA(E274:AA274)=0,"",SUM(AC274:AF274))</f>
        <v>133</v>
      </c>
      <c r="AH274" s="33">
        <f>23-COUNTBLANK(E274:AA274)</f>
        <v>4</v>
      </c>
    </row>
    <row r="275" spans="1:34" x14ac:dyDescent="0.3">
      <c r="A275" t="s">
        <v>326</v>
      </c>
      <c r="B275" t="s">
        <v>70</v>
      </c>
      <c r="C275" t="s">
        <v>132</v>
      </c>
      <c r="D275" t="s">
        <v>115</v>
      </c>
      <c r="E275" s="3">
        <v>61</v>
      </c>
      <c r="I275" s="3">
        <v>68</v>
      </c>
      <c r="J275" s="3">
        <v>16</v>
      </c>
      <c r="K275" s="3">
        <v>63</v>
      </c>
      <c r="L275" s="3">
        <v>46</v>
      </c>
      <c r="M275" s="3">
        <v>76</v>
      </c>
      <c r="N275" s="3">
        <v>35</v>
      </c>
      <c r="O275" s="3">
        <v>43</v>
      </c>
      <c r="P275" s="3"/>
      <c r="Q275" s="3">
        <v>42</v>
      </c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>
        <f>IF(COUNTA($E275:$AB275)=0,"",IF(COUNTA($E275:AB275)-COUNTIF($E$15:$E276,"A")&lt;1,0,SMALL($E275:$AB275,1)))</f>
        <v>16</v>
      </c>
      <c r="AD275">
        <f>IF(COUNTA($E275:$AB275)=0,"",IF(COUNTA($E275:$AB275)-COUNTIF($E$15:$E276,"A")&lt;2,0,SMALL($E275:$AB275,2)))</f>
        <v>35</v>
      </c>
      <c r="AE275">
        <f>IF(COUNTA($E275:$AB275)=0,"",IF(COUNTA($E275:$AB275)-COUNTIF($E$15:$E276,"A")&lt;3,0,SMALL($E275:$AB275,3)))</f>
        <v>42</v>
      </c>
      <c r="AF275">
        <f>IF(COUNTA($E275:$AB275)=0,"",IF(COUNTA($E275:$AB275)-COUNTIF($E$15:$E276,"A")&lt;4,0,SMALL($E275:$AB275,4)))</f>
        <v>43</v>
      </c>
      <c r="AG275">
        <f>IF(COUNTA(E275:AA275)=0,"",SUM(AC275:AF275))</f>
        <v>136</v>
      </c>
      <c r="AH275" s="33">
        <f>23-COUNTBLANK(E275:AA275)</f>
        <v>9</v>
      </c>
    </row>
    <row r="276" spans="1:34" x14ac:dyDescent="0.3">
      <c r="A276" t="s">
        <v>327</v>
      </c>
      <c r="B276" t="s">
        <v>61</v>
      </c>
      <c r="C276" t="s">
        <v>132</v>
      </c>
      <c r="D276" t="s">
        <v>221</v>
      </c>
      <c r="J276" s="3">
        <v>54</v>
      </c>
      <c r="M276" s="3">
        <v>51</v>
      </c>
      <c r="N276" s="3">
        <v>20</v>
      </c>
      <c r="O276" s="3">
        <v>12</v>
      </c>
      <c r="P276" s="3"/>
      <c r="Q276" s="3">
        <v>63</v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>
        <f>IF(COUNTA($E276:$AB276)=0,"",IF(COUNTA($E276:AB276)-COUNTIF($E$15:$E277,"A")&lt;1,0,SMALL($E276:$AB276,1)))</f>
        <v>12</v>
      </c>
      <c r="AD276">
        <f>IF(COUNTA($E276:$AB276)=0,"",IF(COUNTA($E276:$AB276)-COUNTIF($E$15:$E277,"A")&lt;2,0,SMALL($E276:$AB276,2)))</f>
        <v>20</v>
      </c>
      <c r="AE276">
        <f>IF(COUNTA($E276:$AB276)=0,"",IF(COUNTA($E276:$AB276)-COUNTIF($E$15:$E277,"A")&lt;3,0,SMALL($E276:$AB276,3)))</f>
        <v>51</v>
      </c>
      <c r="AF276">
        <f>IF(COUNTA($E276:$AB276)=0,"",IF(COUNTA($E276:$AB276)-COUNTIF($E$15:$E277,"A")&lt;4,0,SMALL($E276:$AB276,4)))</f>
        <v>54</v>
      </c>
      <c r="AG276">
        <f>IF(COUNTA(E276:AA276)=0,"",SUM(AC276:AF276))</f>
        <v>137</v>
      </c>
      <c r="AH276" s="33">
        <f>23-COUNTBLANK(E276:AA276)</f>
        <v>5</v>
      </c>
    </row>
    <row r="277" spans="1:34" x14ac:dyDescent="0.3">
      <c r="A277" t="s">
        <v>385</v>
      </c>
      <c r="B277" t="s">
        <v>70</v>
      </c>
      <c r="C277" t="s">
        <v>135</v>
      </c>
      <c r="D277" t="s">
        <v>221</v>
      </c>
      <c r="J277" s="3">
        <v>42</v>
      </c>
      <c r="O277" s="3">
        <v>41</v>
      </c>
      <c r="P277" s="3"/>
      <c r="Q277" s="3">
        <v>27</v>
      </c>
      <c r="R277" s="3">
        <v>27</v>
      </c>
      <c r="S277" s="3"/>
      <c r="T277" s="3"/>
      <c r="U277" s="3"/>
      <c r="V277" s="3"/>
      <c r="W277" s="3"/>
      <c r="X277" s="3"/>
      <c r="Y277" s="3"/>
      <c r="Z277" s="3"/>
      <c r="AC277">
        <f>IF(COUNTA($E277:$AB277)=0,"",IF(COUNTA($E277:AB277)-COUNTIF($E$15:$E278,"A")&lt;1,0,SMALL($E277:$AB277,1)))</f>
        <v>27</v>
      </c>
      <c r="AD277">
        <f>IF(COUNTA($E277:$AB277)=0,"",IF(COUNTA($E277:$AB277)-COUNTIF($E$15:$E278,"A")&lt;2,0,SMALL($E277:$AB277,2)))</f>
        <v>27</v>
      </c>
      <c r="AE277">
        <f>IF(COUNTA($E277:$AB277)=0,"",IF(COUNTA($E277:$AB277)-COUNTIF($E$15:$E278,"A")&lt;3,0,SMALL($E277:$AB277,3)))</f>
        <v>41</v>
      </c>
      <c r="AF277">
        <f>IF(COUNTA($E277:$AB277)=0,"",IF(COUNTA($E277:$AB277)-COUNTIF($E$15:$E278,"A")&lt;4,0,SMALL($E277:$AB277,4)))</f>
        <v>42</v>
      </c>
      <c r="AG277">
        <f>IF(COUNTA(E277:AA277)=0,"",SUM(AC277:AF277))</f>
        <v>137</v>
      </c>
      <c r="AH277" s="33">
        <f>23-COUNTBLANK(E277:AA277)</f>
        <v>4</v>
      </c>
    </row>
    <row r="278" spans="1:34" x14ac:dyDescent="0.3">
      <c r="A278" t="s">
        <v>330</v>
      </c>
      <c r="B278" t="s">
        <v>70</v>
      </c>
      <c r="C278" t="s">
        <v>132</v>
      </c>
      <c r="D278" t="s">
        <v>83</v>
      </c>
      <c r="F278" s="3">
        <v>21</v>
      </c>
      <c r="J278" s="3">
        <v>41</v>
      </c>
      <c r="M278" s="3">
        <v>66</v>
      </c>
      <c r="O278" s="3">
        <v>13</v>
      </c>
      <c r="P278" s="3"/>
      <c r="Q278" s="3">
        <v>80</v>
      </c>
      <c r="R278" s="3">
        <v>64</v>
      </c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>
        <f>IF(COUNTA($E278:$AB278)=0,"",IF(COUNTA($E278:AB278)-COUNTIF($E$15:$E288,"A")&lt;1,0,SMALL($E278:$AB278,1)))</f>
        <v>13</v>
      </c>
      <c r="AD278">
        <f>IF(COUNTA($E278:$AB278)=0,"",IF(COUNTA($E278:$AB278)-COUNTIF($E$15:$E288,"A")&lt;2,0,SMALL($E278:$AB278,2)))</f>
        <v>21</v>
      </c>
      <c r="AE278">
        <f>IF(COUNTA($E278:$AB278)=0,"",IF(COUNTA($E278:$AB278)-COUNTIF($E$15:$E288,"A")&lt;3,0,SMALL($E278:$AB278,3)))</f>
        <v>41</v>
      </c>
      <c r="AF278">
        <f>IF(COUNTA($E278:$AB278)=0,"",IF(COUNTA($E278:$AB278)-COUNTIF($E$15:$E288,"A")&lt;4,0,SMALL($E278:$AB278,4)))</f>
        <v>64</v>
      </c>
      <c r="AG278">
        <f>IF(COUNTA(E278:AA278)=0,"",SUM(AC278:AF278))</f>
        <v>139</v>
      </c>
      <c r="AH278" s="33">
        <f>23-COUNTBLANK(E278:AA278)</f>
        <v>6</v>
      </c>
    </row>
    <row r="279" spans="1:34" x14ac:dyDescent="0.3">
      <c r="A279" t="s">
        <v>328</v>
      </c>
      <c r="B279" t="s">
        <v>329</v>
      </c>
      <c r="C279" t="s">
        <v>135</v>
      </c>
      <c r="D279" t="s">
        <v>221</v>
      </c>
      <c r="J279" s="3">
        <v>24</v>
      </c>
      <c r="K279" s="3">
        <v>70</v>
      </c>
      <c r="M279" s="3">
        <v>64</v>
      </c>
      <c r="N279" s="3">
        <v>43</v>
      </c>
      <c r="O279" s="3">
        <v>33</v>
      </c>
      <c r="P279" s="3"/>
      <c r="Q279" s="3">
        <v>41</v>
      </c>
      <c r="R279" s="3">
        <v>49</v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>
        <f>IF(COUNTA($E279:$AB279)=0,"",IF(COUNTA($E279:AB279)-COUNTIF($E$15:$E280,"A")&lt;1,0,SMALL($E279:$AB279,1)))</f>
        <v>24</v>
      </c>
      <c r="AD279">
        <f>IF(COUNTA($E279:$AB279)=0,"",IF(COUNTA($E279:$AB279)-COUNTIF($E$15:$E280,"A")&lt;2,0,SMALL($E279:$AB279,2)))</f>
        <v>33</v>
      </c>
      <c r="AE279">
        <f>IF(COUNTA($E279:$AB279)=0,"",IF(COUNTA($E279:$AB279)-COUNTIF($E$15:$E280,"A")&lt;3,0,SMALL($E279:$AB279,3)))</f>
        <v>41</v>
      </c>
      <c r="AF279">
        <f>IF(COUNTA($E279:$AB279)=0,"",IF(COUNTA($E279:$AB279)-COUNTIF($E$15:$E280,"A")&lt;4,0,SMALL($E279:$AB279,4)))</f>
        <v>43</v>
      </c>
      <c r="AG279">
        <f>IF(COUNTA(E279:AA279)=0,"",SUM(AC279:AF279))</f>
        <v>141</v>
      </c>
      <c r="AH279" s="33">
        <f>23-COUNTBLANK(E279:AA279)</f>
        <v>7</v>
      </c>
    </row>
    <row r="280" spans="1:34" x14ac:dyDescent="0.3">
      <c r="A280" t="s">
        <v>331</v>
      </c>
      <c r="B280" t="s">
        <v>61</v>
      </c>
      <c r="C280" t="s">
        <v>132</v>
      </c>
      <c r="D280" t="s">
        <v>115</v>
      </c>
      <c r="F280" s="3">
        <v>69</v>
      </c>
      <c r="I280" s="3">
        <v>75</v>
      </c>
      <c r="J280" s="3">
        <v>70</v>
      </c>
      <c r="M280" s="3">
        <v>65</v>
      </c>
      <c r="N280" s="3">
        <v>16</v>
      </c>
      <c r="O280" s="3">
        <v>10</v>
      </c>
      <c r="P280" s="3"/>
      <c r="Q280" s="3">
        <v>52</v>
      </c>
      <c r="R280" s="3">
        <v>67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>
        <f>IF(COUNTA($E280:$AB280)=0,"",IF(COUNTA($E280:AB280)-COUNTIF($E$15:$E281,"A")&lt;1,0,SMALL($E280:$AB280,1)))</f>
        <v>10</v>
      </c>
      <c r="AD280">
        <f>IF(COUNTA($E280:$AB280)=0,"",IF(COUNTA($E280:$AB280)-COUNTIF($E$15:$E281,"A")&lt;2,0,SMALL($E280:$AB280,2)))</f>
        <v>16</v>
      </c>
      <c r="AE280">
        <f>IF(COUNTA($E280:$AB280)=0,"",IF(COUNTA($E280:$AB280)-COUNTIF($E$15:$E281,"A")&lt;3,0,SMALL($E280:$AB280,3)))</f>
        <v>52</v>
      </c>
      <c r="AF280">
        <f>IF(COUNTA($E280:$AB280)=0,"",IF(COUNTA($E280:$AB280)-COUNTIF($E$15:$E281,"A")&lt;4,0,SMALL($E280:$AB280,4)))</f>
        <v>65</v>
      </c>
      <c r="AG280">
        <f>IF(COUNTA(E280:AA280)=0,"",SUM(AC280:AF280))</f>
        <v>143</v>
      </c>
      <c r="AH280" s="33">
        <f>23-COUNTBLANK(E280:AA280)</f>
        <v>8</v>
      </c>
    </row>
    <row r="281" spans="1:34" x14ac:dyDescent="0.3">
      <c r="A281" t="s">
        <v>344</v>
      </c>
      <c r="B281" t="s">
        <v>70</v>
      </c>
      <c r="C281" t="s">
        <v>132</v>
      </c>
      <c r="D281" t="s">
        <v>185</v>
      </c>
      <c r="F281" s="3">
        <v>63</v>
      </c>
      <c r="I281" s="3">
        <v>98</v>
      </c>
      <c r="J281" s="3">
        <v>62</v>
      </c>
      <c r="K281" s="3">
        <v>88</v>
      </c>
      <c r="M281" s="3">
        <v>76</v>
      </c>
      <c r="O281" s="3">
        <v>10</v>
      </c>
      <c r="P281" s="3"/>
      <c r="Q281" s="3">
        <v>44</v>
      </c>
      <c r="R281" s="3">
        <v>27</v>
      </c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>
        <f>IF(COUNTA($E281:$AB281)=0,"",IF(COUNTA($E281:AB281)-COUNTIF($E$15:$E282,"A")&lt;1,0,SMALL($E281:$AB281,1)))</f>
        <v>10</v>
      </c>
      <c r="AD281">
        <f>IF(COUNTA($E281:$AB281)=0,"",IF(COUNTA($E281:$AB281)-COUNTIF($E$15:$E282,"A")&lt;2,0,SMALL($E281:$AB281,2)))</f>
        <v>27</v>
      </c>
      <c r="AE281">
        <f>IF(COUNTA($E281:$AB281)=0,"",IF(COUNTA($E281:$AB281)-COUNTIF($E$15:$E282,"A")&lt;3,0,SMALL($E281:$AB281,3)))</f>
        <v>44</v>
      </c>
      <c r="AF281">
        <f>IF(COUNTA($E281:$AB281)=0,"",IF(COUNTA($E281:$AB281)-COUNTIF($E$15:$E282,"A")&lt;4,0,SMALL($E281:$AB281,4)))</f>
        <v>62</v>
      </c>
      <c r="AG281">
        <f>IF(COUNTA(E281:AA281)=0,"",SUM(AC281:AF281))</f>
        <v>143</v>
      </c>
      <c r="AH281" s="33">
        <f>23-COUNTBLANK(E281:AA281)</f>
        <v>8</v>
      </c>
    </row>
    <row r="282" spans="1:34" x14ac:dyDescent="0.3">
      <c r="A282" t="s">
        <v>332</v>
      </c>
      <c r="B282" t="s">
        <v>107</v>
      </c>
      <c r="C282" t="s">
        <v>132</v>
      </c>
      <c r="D282" t="s">
        <v>73</v>
      </c>
      <c r="E282" s="3">
        <v>31</v>
      </c>
      <c r="G282" s="3">
        <v>30</v>
      </c>
      <c r="J282" s="3">
        <v>44</v>
      </c>
      <c r="M282" s="3">
        <v>48</v>
      </c>
      <c r="P282" s="3">
        <v>58</v>
      </c>
      <c r="Q282" s="3">
        <v>39</v>
      </c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>
        <f>IF(COUNTA($E282:$AB282)=0,"",IF(COUNTA($E282:AB282)-COUNTIF($E$15:$E283,"A")&lt;1,0,SMALL($E282:$AB282,1)))</f>
        <v>30</v>
      </c>
      <c r="AD282">
        <f>IF(COUNTA($E282:$AB282)=0,"",IF(COUNTA($E282:$AB282)-COUNTIF($E$15:$E283,"A")&lt;2,0,SMALL($E282:$AB282,2)))</f>
        <v>31</v>
      </c>
      <c r="AE282">
        <f>IF(COUNTA($E282:$AB282)=0,"",IF(COUNTA($E282:$AB282)-COUNTIF($E$15:$E283,"A")&lt;3,0,SMALL($E282:$AB282,3)))</f>
        <v>39</v>
      </c>
      <c r="AF282">
        <f>IF(COUNTA($E282:$AB282)=0,"",IF(COUNTA($E282:$AB282)-COUNTIF($E$15:$E283,"A")&lt;4,0,SMALL($E282:$AB282,4)))</f>
        <v>44</v>
      </c>
      <c r="AG282">
        <f>IF(COUNTA(E282:AA282)=0,"",SUM(AC282:AF282))</f>
        <v>144</v>
      </c>
      <c r="AH282" s="33">
        <f>23-COUNTBLANK(E282:AA282)</f>
        <v>6</v>
      </c>
    </row>
    <row r="283" spans="1:34" x14ac:dyDescent="0.3">
      <c r="A283" t="s">
        <v>341</v>
      </c>
      <c r="B283" t="s">
        <v>70</v>
      </c>
      <c r="C283" t="s">
        <v>132</v>
      </c>
      <c r="D283" t="s">
        <v>147</v>
      </c>
      <c r="E283" s="3">
        <v>60</v>
      </c>
      <c r="J283" s="3">
        <v>58</v>
      </c>
      <c r="M283" s="3">
        <v>84</v>
      </c>
      <c r="O283" s="3">
        <v>26</v>
      </c>
      <c r="P283" s="3"/>
      <c r="Q283" s="3">
        <v>32</v>
      </c>
      <c r="R283" s="3">
        <v>29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>
        <f>IF(COUNTA($E283:$AB283)=0,"",IF(COUNTA($E283:AB283)-COUNTIF($E$15:$E283,"A")&lt;1,0,SMALL($E283:$AB283,1)))</f>
        <v>26</v>
      </c>
      <c r="AD283">
        <f>IF(COUNTA($E283:$AB283)=0,"",IF(COUNTA($E283:$AB283)-COUNTIF($E$15:$E283,"A")&lt;2,0,SMALL($E283:$AB283,2)))</f>
        <v>29</v>
      </c>
      <c r="AE283">
        <f>IF(COUNTA($E283:$AB283)=0,"",IF(COUNTA($E283:$AB283)-COUNTIF($E$15:$E283,"A")&lt;3,0,SMALL($E283:$AB283,3)))</f>
        <v>32</v>
      </c>
      <c r="AF283">
        <f>IF(COUNTA($E283:$AB283)=0,"",IF(COUNTA($E283:$AB283)-COUNTIF($E$15:$E283,"A")&lt;4,0,SMALL($E283:$AB283,4)))</f>
        <v>58</v>
      </c>
      <c r="AG283">
        <f>IF(COUNTA(E283:AA283)=0,"",SUM(AC283:AF283))</f>
        <v>145</v>
      </c>
      <c r="AH283" s="33">
        <f>23-COUNTBLANK(E283:AA283)</f>
        <v>6</v>
      </c>
    </row>
    <row r="284" spans="1:34" x14ac:dyDescent="0.3">
      <c r="A284" t="s">
        <v>355</v>
      </c>
      <c r="B284" t="s">
        <v>61</v>
      </c>
      <c r="C284" t="s">
        <v>135</v>
      </c>
      <c r="D284" t="s">
        <v>63</v>
      </c>
      <c r="H284" s="3">
        <v>39</v>
      </c>
      <c r="J284" s="3">
        <v>61</v>
      </c>
      <c r="O284" s="3">
        <v>31</v>
      </c>
      <c r="P284" s="3"/>
      <c r="Q284" s="3">
        <v>71</v>
      </c>
      <c r="R284" s="3">
        <v>19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>
        <f>IF(COUNTA($E284:$AB284)=0,"",IF(COUNTA($E284:AB284)-COUNTIF($E$15:$E288,"A")&lt;1,0,SMALL($E284:$AB284,1)))</f>
        <v>19</v>
      </c>
      <c r="AD284">
        <f>IF(COUNTA($E284:$AB284)=0,"",IF(COUNTA($E284:$AB284)-COUNTIF($E$15:$E288,"A")&lt;2,0,SMALL($E284:$AB284,2)))</f>
        <v>31</v>
      </c>
      <c r="AE284">
        <f>IF(COUNTA($E284:$AB284)=0,"",IF(COUNTA($E284:$AB284)-COUNTIF($E$15:$E288,"A")&lt;3,0,SMALL($E284:$AB284,3)))</f>
        <v>39</v>
      </c>
      <c r="AF284">
        <f>IF(COUNTA($E284:$AB284)=0,"",IF(COUNTA($E284:$AB284)-COUNTIF($E$15:$E288,"A")&lt;4,0,SMALL($E284:$AB284,4)))</f>
        <v>61</v>
      </c>
      <c r="AG284">
        <f>IF(COUNTA(E284:AA284)=0,"",SUM(AC284:AF284))</f>
        <v>150</v>
      </c>
      <c r="AH284" s="33">
        <f>23-COUNTBLANK(E284:AA284)</f>
        <v>5</v>
      </c>
    </row>
    <row r="285" spans="1:34" x14ac:dyDescent="0.3">
      <c r="A285" t="s">
        <v>349</v>
      </c>
      <c r="B285" t="s">
        <v>329</v>
      </c>
      <c r="C285" t="s">
        <v>132</v>
      </c>
      <c r="D285" t="s">
        <v>115</v>
      </c>
      <c r="F285" s="3">
        <v>64</v>
      </c>
      <c r="I285" s="3">
        <v>73</v>
      </c>
      <c r="M285" s="3">
        <v>58</v>
      </c>
      <c r="O285" s="3">
        <v>22</v>
      </c>
      <c r="P285" s="3"/>
      <c r="Q285" s="3">
        <v>45</v>
      </c>
      <c r="R285" s="3">
        <v>25</v>
      </c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>
        <f>IF(COUNTA($E285:$AB285)=0,"",IF(COUNTA($E285:AB285)-COUNTIF($E$15:$E287,"A")&lt;1,0,SMALL($E285:$AB285,1)))</f>
        <v>22</v>
      </c>
      <c r="AD285">
        <f>IF(COUNTA($E285:$AB285)=0,"",IF(COUNTA($E285:$AB285)-COUNTIF($E$15:$E287,"A")&lt;2,0,SMALL($E285:$AB285,2)))</f>
        <v>25</v>
      </c>
      <c r="AE285">
        <f>IF(COUNTA($E285:$AB285)=0,"",IF(COUNTA($E285:$AB285)-COUNTIF($E$15:$E287,"A")&lt;3,0,SMALL($E285:$AB285,3)))</f>
        <v>45</v>
      </c>
      <c r="AF285">
        <f>IF(COUNTA($E285:$AB285)=0,"",IF(COUNTA($E285:$AB285)-COUNTIF($E$15:$E287,"A")&lt;4,0,SMALL($E285:$AB285,4)))</f>
        <v>58</v>
      </c>
      <c r="AG285">
        <f>IF(COUNTA(E285:AA285)=0,"",SUM(AC285:AF285))</f>
        <v>150</v>
      </c>
      <c r="AH285" s="33">
        <f>23-COUNTBLANK(E285:AA285)</f>
        <v>6</v>
      </c>
    </row>
    <row r="286" spans="1:34" x14ac:dyDescent="0.3">
      <c r="A286" t="s">
        <v>346</v>
      </c>
      <c r="B286" t="s">
        <v>61</v>
      </c>
      <c r="C286" t="s">
        <v>132</v>
      </c>
      <c r="D286" t="s">
        <v>35</v>
      </c>
      <c r="F286" s="3">
        <v>42</v>
      </c>
      <c r="H286" s="3">
        <v>81</v>
      </c>
      <c r="J286" s="3">
        <v>66</v>
      </c>
      <c r="L286" s="3">
        <v>50</v>
      </c>
      <c r="N286" s="3">
        <v>81</v>
      </c>
      <c r="O286" s="3">
        <v>61</v>
      </c>
      <c r="P286" s="3"/>
      <c r="Q286" s="3">
        <v>35</v>
      </c>
      <c r="R286" s="3">
        <v>23</v>
      </c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>
        <f>IF(COUNTA($E286:$AB286)=0,"",IF(COUNTA($E286:AB286)-COUNTIF($E$15:$E286,"A")&lt;1,0,SMALL($E286:$AB286,1)))</f>
        <v>23</v>
      </c>
      <c r="AD286">
        <f>IF(COUNTA($E286:$AB286)=0,"",IF(COUNTA($E286:$AB286)-COUNTIF($E$15:$E286,"A")&lt;2,0,SMALL($E286:$AB286,2)))</f>
        <v>35</v>
      </c>
      <c r="AE286">
        <f>IF(COUNTA($E286:$AB286)=0,"",IF(COUNTA($E286:$AB286)-COUNTIF($E$15:$E286,"A")&lt;3,0,SMALL($E286:$AB286,3)))</f>
        <v>42</v>
      </c>
      <c r="AF286">
        <f>IF(COUNTA($E286:$AB286)=0,"",IF(COUNTA($E286:$AB286)-COUNTIF($E$15:$E286,"A")&lt;4,0,SMALL($E286:$AB286,4)))</f>
        <v>50</v>
      </c>
      <c r="AG286">
        <f>IF(COUNTA(E286:AA286)=0,"",SUM(AC286:AF286))</f>
        <v>150</v>
      </c>
      <c r="AH286" s="33">
        <f>23-COUNTBLANK(E286:AA286)</f>
        <v>8</v>
      </c>
    </row>
    <row r="287" spans="1:34" x14ac:dyDescent="0.3">
      <c r="A287" t="s">
        <v>333</v>
      </c>
      <c r="B287" t="s">
        <v>70</v>
      </c>
      <c r="C287" t="s">
        <v>135</v>
      </c>
      <c r="D287" t="s">
        <v>115</v>
      </c>
      <c r="E287" s="3">
        <v>32</v>
      </c>
      <c r="J287" s="3">
        <v>36</v>
      </c>
      <c r="K287" s="3">
        <v>85</v>
      </c>
      <c r="M287" s="3">
        <v>60</v>
      </c>
      <c r="O287" s="3">
        <v>23</v>
      </c>
      <c r="P287" s="3"/>
      <c r="Q287" s="3">
        <v>63</v>
      </c>
      <c r="R287" s="3">
        <v>72</v>
      </c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>
        <f>IF(COUNTA($E287:$AB287)=0,"",IF(COUNTA($E287:AB287)-COUNTIF($E$15:$E289,"A")&lt;1,0,SMALL($E287:$AB287,1)))</f>
        <v>23</v>
      </c>
      <c r="AD287">
        <f>IF(COUNTA($E287:$AB287)=0,"",IF(COUNTA($E287:$AB287)-COUNTIF($E$15:$E289,"A")&lt;2,0,SMALL($E287:$AB287,2)))</f>
        <v>32</v>
      </c>
      <c r="AE287">
        <f>IF(COUNTA($E287:$AB287)=0,"",IF(COUNTA($E287:$AB287)-COUNTIF($E$15:$E289,"A")&lt;3,0,SMALL($E287:$AB287,3)))</f>
        <v>36</v>
      </c>
      <c r="AF287">
        <f>IF(COUNTA($E287:$AB287)=0,"",IF(COUNTA($E287:$AB287)-COUNTIF($E$15:$E289,"A")&lt;4,0,SMALL($E287:$AB287,4)))</f>
        <v>60</v>
      </c>
      <c r="AG287">
        <f>IF(COUNTA(E287:AA287)=0,"",SUM(AC287:AF287))</f>
        <v>151</v>
      </c>
      <c r="AH287" s="33">
        <f>23-COUNTBLANK(E287:AA287)</f>
        <v>7</v>
      </c>
    </row>
    <row r="288" spans="1:34" x14ac:dyDescent="0.3">
      <c r="A288" t="s">
        <v>335</v>
      </c>
      <c r="B288" t="s">
        <v>61</v>
      </c>
      <c r="C288" t="s">
        <v>132</v>
      </c>
      <c r="D288" t="s">
        <v>115</v>
      </c>
      <c r="E288" s="3">
        <v>21</v>
      </c>
      <c r="J288" s="3">
        <v>67</v>
      </c>
      <c r="N288" s="3">
        <v>50</v>
      </c>
      <c r="O288" s="3">
        <v>23</v>
      </c>
      <c r="P288" s="3"/>
      <c r="Q288" s="3">
        <v>61</v>
      </c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>
        <f>IF(COUNTA($E288:$AB288)=0,"",IF(COUNTA($E288:AB288)-COUNTIF($E$15:$E289,"A")&lt;1,0,SMALL($E288:$AB288,1)))</f>
        <v>21</v>
      </c>
      <c r="AD288">
        <f>IF(COUNTA($E288:$AB288)=0,"",IF(COUNTA($E288:$AB288)-COUNTIF($E$15:$E289,"A")&lt;2,0,SMALL($E288:$AB288,2)))</f>
        <v>23</v>
      </c>
      <c r="AE288">
        <f>IF(COUNTA($E288:$AB288)=0,"",IF(COUNTA($E288:$AB288)-COUNTIF($E$15:$E289,"A")&lt;3,0,SMALL($E288:$AB288,3)))</f>
        <v>50</v>
      </c>
      <c r="AF288">
        <f>IF(COUNTA($E288:$AB288)=0,"",IF(COUNTA($E288:$AB288)-COUNTIF($E$15:$E289,"A")&lt;4,0,SMALL($E288:$AB288,4)))</f>
        <v>61</v>
      </c>
      <c r="AG288">
        <f>IF(COUNTA(E288:AA288)=0,"",SUM(AC288:AF288))</f>
        <v>155</v>
      </c>
      <c r="AH288" s="33">
        <f>23-COUNTBLANK(E288:AA288)</f>
        <v>5</v>
      </c>
    </row>
    <row r="289" spans="1:34" x14ac:dyDescent="0.3">
      <c r="A289" t="s">
        <v>340</v>
      </c>
      <c r="B289" t="s">
        <v>70</v>
      </c>
      <c r="C289" t="s">
        <v>132</v>
      </c>
      <c r="D289" t="s">
        <v>185</v>
      </c>
      <c r="F289" s="3">
        <v>22</v>
      </c>
      <c r="I289" s="3">
        <v>96</v>
      </c>
      <c r="J289" s="3">
        <v>56</v>
      </c>
      <c r="K289" s="3">
        <v>75</v>
      </c>
      <c r="M289" s="3">
        <v>63</v>
      </c>
      <c r="O289" s="3">
        <v>39</v>
      </c>
      <c r="P289" s="3"/>
      <c r="Q289" s="3">
        <v>57</v>
      </c>
      <c r="R289" s="3">
        <v>40</v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>
        <f>IF(COUNTA($E289:$AB289)=0,"",IF(COUNTA($E289:AB289)-COUNTIF($E$15:$E290,"A")&lt;1,0,SMALL($E289:$AB289,1)))</f>
        <v>22</v>
      </c>
      <c r="AD289">
        <f>IF(COUNTA($E289:$AB289)=0,"",IF(COUNTA($E289:$AB289)-COUNTIF($E$15:$E290,"A")&lt;2,0,SMALL($E289:$AB289,2)))</f>
        <v>39</v>
      </c>
      <c r="AE289">
        <f>IF(COUNTA($E289:$AB289)=0,"",IF(COUNTA($E289:$AB289)-COUNTIF($E$15:$E290,"A")&lt;3,0,SMALL($E289:$AB289,3)))</f>
        <v>40</v>
      </c>
      <c r="AF289">
        <f>IF(COUNTA($E289:$AB289)=0,"",IF(COUNTA($E289:$AB289)-COUNTIF($E$15:$E290,"A")&lt;4,0,SMALL($E289:$AB289,4)))</f>
        <v>56</v>
      </c>
      <c r="AG289">
        <f>IF(COUNTA(E289:AA289)=0,"",SUM(AC289:AF289))</f>
        <v>157</v>
      </c>
      <c r="AH289" s="33">
        <f>23-COUNTBLANK(E289:AA289)</f>
        <v>8</v>
      </c>
    </row>
    <row r="290" spans="1:34" x14ac:dyDescent="0.3">
      <c r="A290" t="s">
        <v>336</v>
      </c>
      <c r="B290" t="s">
        <v>329</v>
      </c>
      <c r="C290" t="s">
        <v>132</v>
      </c>
      <c r="D290" t="s">
        <v>138</v>
      </c>
      <c r="G290" s="3">
        <v>48</v>
      </c>
      <c r="J290" s="3">
        <v>57</v>
      </c>
      <c r="L290" s="3">
        <v>34</v>
      </c>
      <c r="O290" s="3">
        <v>24</v>
      </c>
      <c r="P290" s="3"/>
      <c r="Q290" s="3">
        <v>55</v>
      </c>
      <c r="R290" s="3">
        <v>62</v>
      </c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>
        <f>IF(COUNTA($E290:$AB290)=0,"",IF(COUNTA($E290:AB290)-COUNTIF($E$15:$E290,"A")&lt;1,0,SMALL($E290:$AB290,1)))</f>
        <v>24</v>
      </c>
      <c r="AD290">
        <f>IF(COUNTA($E290:$AB290)=0,"",IF(COUNTA($E290:$AB290)-COUNTIF($E$15:$E290,"A")&lt;2,0,SMALL($E290:$AB290,2)))</f>
        <v>34</v>
      </c>
      <c r="AE290">
        <f>IF(COUNTA($E290:$AB290)=0,"",IF(COUNTA($E290:$AB290)-COUNTIF($E$15:$E290,"A")&lt;3,0,SMALL($E290:$AB290,3)))</f>
        <v>48</v>
      </c>
      <c r="AF290">
        <f>IF(COUNTA($E290:$AB290)=0,"",IF(COUNTA($E290:$AB290)-COUNTIF($E$15:$E290,"A")&lt;4,0,SMALL($E290:$AB290,4)))</f>
        <v>55</v>
      </c>
      <c r="AG290">
        <f>IF(COUNTA(E290:AA290)=0,"",SUM(AC290:AF290))</f>
        <v>161</v>
      </c>
      <c r="AH290" s="33">
        <f>23-COUNTBLANK(E290:AA290)</f>
        <v>6</v>
      </c>
    </row>
    <row r="291" spans="1:34" x14ac:dyDescent="0.3">
      <c r="A291" t="s">
        <v>338</v>
      </c>
      <c r="B291" t="s">
        <v>329</v>
      </c>
      <c r="C291" t="s">
        <v>132</v>
      </c>
      <c r="D291" t="s">
        <v>183</v>
      </c>
      <c r="E291" s="3">
        <v>44</v>
      </c>
      <c r="J291" s="3">
        <v>53</v>
      </c>
      <c r="O291" s="3">
        <v>18</v>
      </c>
      <c r="P291" s="3"/>
      <c r="Q291" s="3">
        <v>49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>
        <f>IF(COUNTA($E291:$AB291)=0,"",IF(COUNTA($E291:AB291)-COUNTIF($E$15:$E293,"A")&lt;1,0,SMALL($E291:$AB291,1)))</f>
        <v>18</v>
      </c>
      <c r="AD291">
        <f>IF(COUNTA($E291:$AB291)=0,"",IF(COUNTA($E291:$AB291)-COUNTIF($E$15:$E293,"A")&lt;2,0,SMALL($E291:$AB291,2)))</f>
        <v>44</v>
      </c>
      <c r="AE291">
        <f>IF(COUNTA($E291:$AB291)=0,"",IF(COUNTA($E291:$AB291)-COUNTIF($E$15:$E293,"A")&lt;3,0,SMALL($E291:$AB291,3)))</f>
        <v>49</v>
      </c>
      <c r="AF291">
        <f>IF(COUNTA($E291:$AB291)=0,"",IF(COUNTA($E291:$AB291)-COUNTIF($E$15:$E293,"A")&lt;4,0,SMALL($E291:$AB291,4)))</f>
        <v>53</v>
      </c>
      <c r="AG291">
        <f>IF(COUNTA(E291:AA291)=0,"",SUM(AC291:AF291))</f>
        <v>164</v>
      </c>
      <c r="AH291" s="33">
        <f>23-COUNTBLANK(E291:AA291)</f>
        <v>4</v>
      </c>
    </row>
    <row r="292" spans="1:34" x14ac:dyDescent="0.3">
      <c r="A292" t="s">
        <v>337</v>
      </c>
      <c r="B292" t="s">
        <v>70</v>
      </c>
      <c r="C292" t="s">
        <v>135</v>
      </c>
      <c r="D292" t="s">
        <v>58</v>
      </c>
      <c r="E292" s="3">
        <v>52</v>
      </c>
      <c r="J292" s="3">
        <v>25</v>
      </c>
      <c r="N292" s="3">
        <v>45</v>
      </c>
      <c r="O292" s="3">
        <v>65</v>
      </c>
      <c r="P292" s="3"/>
      <c r="Q292" s="3">
        <v>42</v>
      </c>
      <c r="R292" s="3">
        <v>61</v>
      </c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>
        <f>IF(COUNTA($E292:$AB292)=0,"",IF(COUNTA($E292:AB292)-COUNTIF($E$15:$E292,"A")&lt;1,0,SMALL($E292:$AB292,1)))</f>
        <v>25</v>
      </c>
      <c r="AD292">
        <f>IF(COUNTA($E292:$AB292)=0,"",IF(COUNTA($E292:$AB292)-COUNTIF($E$15:$E292,"A")&lt;2,0,SMALL($E292:$AB292,2)))</f>
        <v>42</v>
      </c>
      <c r="AE292">
        <f>IF(COUNTA($E292:$AB292)=0,"",IF(COUNTA($E292:$AB292)-COUNTIF($E$15:$E292,"A")&lt;3,0,SMALL($E292:$AB292,3)))</f>
        <v>45</v>
      </c>
      <c r="AF292">
        <f>IF(COUNTA($E292:$AB292)=0,"",IF(COUNTA($E292:$AB292)-COUNTIF($E$15:$E292,"A")&lt;4,0,SMALL($E292:$AB292,4)))</f>
        <v>52</v>
      </c>
      <c r="AG292">
        <f>IF(COUNTA(E292:AA292)=0,"",SUM(AC292:AF292))</f>
        <v>164</v>
      </c>
      <c r="AH292" s="33">
        <f>23-COUNTBLANK(E292:AA292)</f>
        <v>6</v>
      </c>
    </row>
    <row r="293" spans="1:34" x14ac:dyDescent="0.3">
      <c r="A293" t="s">
        <v>339</v>
      </c>
      <c r="B293" t="s">
        <v>70</v>
      </c>
      <c r="C293" t="s">
        <v>132</v>
      </c>
      <c r="D293" t="s">
        <v>183</v>
      </c>
      <c r="E293" s="3">
        <v>48</v>
      </c>
      <c r="J293" s="3">
        <v>40</v>
      </c>
      <c r="O293" s="3">
        <v>34</v>
      </c>
      <c r="P293" s="3"/>
      <c r="Q293" s="3">
        <v>43</v>
      </c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>
        <f>IF(COUNTA($E293:$AB293)=0,"",IF(COUNTA($E293:AB293)-COUNTIF($E$15:$E294,"A")&lt;1,0,SMALL($E293:$AB293,1)))</f>
        <v>34</v>
      </c>
      <c r="AD293">
        <f>IF(COUNTA($E293:$AB293)=0,"",IF(COUNTA($E293:$AB293)-COUNTIF($E$15:$E294,"A")&lt;2,0,SMALL($E293:$AB293,2)))</f>
        <v>40</v>
      </c>
      <c r="AE293">
        <f>IF(COUNTA($E293:$AB293)=0,"",IF(COUNTA($E293:$AB293)-COUNTIF($E$15:$E294,"A")&lt;3,0,SMALL($E293:$AB293,3)))</f>
        <v>43</v>
      </c>
      <c r="AF293">
        <f>IF(COUNTA($E293:$AB293)=0,"",IF(COUNTA($E293:$AB293)-COUNTIF($E$15:$E294,"A")&lt;4,0,SMALL($E293:$AB293,4)))</f>
        <v>48</v>
      </c>
      <c r="AG293">
        <f>IF(COUNTA(E293:AA293)=0,"",SUM(AC293:AF293))</f>
        <v>165</v>
      </c>
      <c r="AH293" s="33">
        <f>23-COUNTBLANK(E293:AA293)</f>
        <v>4</v>
      </c>
    </row>
    <row r="294" spans="1:34" x14ac:dyDescent="0.3">
      <c r="A294" t="s">
        <v>342</v>
      </c>
      <c r="B294" t="s">
        <v>70</v>
      </c>
      <c r="C294" t="s">
        <v>132</v>
      </c>
      <c r="D294" t="s">
        <v>58</v>
      </c>
      <c r="E294" s="3">
        <v>59</v>
      </c>
      <c r="J294" s="3">
        <v>45</v>
      </c>
      <c r="M294" s="3">
        <v>91</v>
      </c>
      <c r="N294" s="3">
        <v>80</v>
      </c>
      <c r="O294" s="3">
        <v>36</v>
      </c>
      <c r="P294" s="3"/>
      <c r="Q294" s="3">
        <v>37</v>
      </c>
      <c r="R294" s="3">
        <v>57</v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>
        <f>IF(COUNTA($E294:$AB294)=0,"",IF(COUNTA($E294:AB294)-COUNTIF($E$15:$E316,"A")&lt;1,0,SMALL($E294:$AB294,1)))</f>
        <v>36</v>
      </c>
      <c r="AD294">
        <f>IF(COUNTA($E294:$AB294)=0,"",IF(COUNTA($E294:$AB294)-COUNTIF($E$15:$E316,"A")&lt;2,0,SMALL($E294:$AB294,2)))</f>
        <v>37</v>
      </c>
      <c r="AE294">
        <f>IF(COUNTA($E294:$AB294)=0,"",IF(COUNTA($E294:$AB294)-COUNTIF($E$15:$E316,"A")&lt;3,0,SMALL($E294:$AB294,3)))</f>
        <v>45</v>
      </c>
      <c r="AF294">
        <f>IF(COUNTA($E294:$AB294)=0,"",IF(COUNTA($E294:$AB294)-COUNTIF($E$15:$E316,"A")&lt;4,0,SMALL($E294:$AB294,4)))</f>
        <v>57</v>
      </c>
      <c r="AG294">
        <f>IF(COUNTA(E294:AA294)=0,"",SUM(AC294:AF294))</f>
        <v>175</v>
      </c>
      <c r="AH294" s="33">
        <f>23-COUNTBLANK(E294:AA294)</f>
        <v>7</v>
      </c>
    </row>
    <row r="295" spans="1:34" x14ac:dyDescent="0.3">
      <c r="A295" t="s">
        <v>343</v>
      </c>
      <c r="B295" t="s">
        <v>61</v>
      </c>
      <c r="C295" t="s">
        <v>132</v>
      </c>
      <c r="D295" t="s">
        <v>63</v>
      </c>
      <c r="H295" s="3">
        <v>50</v>
      </c>
      <c r="J295" s="3">
        <v>60</v>
      </c>
      <c r="L295" s="3">
        <v>73</v>
      </c>
      <c r="M295" s="3">
        <v>31</v>
      </c>
      <c r="O295" s="3">
        <v>44</v>
      </c>
      <c r="P295" s="3"/>
      <c r="Q295" s="3">
        <v>53</v>
      </c>
      <c r="R295" s="3">
        <v>70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>
        <f>IF(COUNTA($E295:$AB295)=0,"",IF(COUNTA($E295:AB295)-COUNTIF($E$15:$E297,"A")&lt;1,0,SMALL($E295:$AB295,1)))</f>
        <v>31</v>
      </c>
      <c r="AD295">
        <f>IF(COUNTA($E295:$AB295)=0,"",IF(COUNTA($E295:$AB295)-COUNTIF($E$15:$E297,"A")&lt;2,0,SMALL($E295:$AB295,2)))</f>
        <v>44</v>
      </c>
      <c r="AE295">
        <f>IF(COUNTA($E295:$AB295)=0,"",IF(COUNTA($E295:$AB295)-COUNTIF($E$15:$E297,"A")&lt;3,0,SMALL($E295:$AB295,3)))</f>
        <v>50</v>
      </c>
      <c r="AF295">
        <f>IF(COUNTA($E295:$AB295)=0,"",IF(COUNTA($E295:$AB295)-COUNTIF($E$15:$E297,"A")&lt;4,0,SMALL($E295:$AB295,4)))</f>
        <v>53</v>
      </c>
      <c r="AG295">
        <f>IF(COUNTA(E295:AA295)=0,"",SUM(AC295:AF295))</f>
        <v>178</v>
      </c>
      <c r="AH295" s="33">
        <f>23-COUNTBLANK(E295:AA295)</f>
        <v>7</v>
      </c>
    </row>
    <row r="296" spans="1:34" x14ac:dyDescent="0.3">
      <c r="A296" t="s">
        <v>386</v>
      </c>
      <c r="B296" t="s">
        <v>61</v>
      </c>
      <c r="C296" t="s">
        <v>135</v>
      </c>
      <c r="D296" t="s">
        <v>35</v>
      </c>
      <c r="E296" s="3">
        <v>35</v>
      </c>
      <c r="O296" s="3">
        <v>17</v>
      </c>
      <c r="P296" s="3"/>
      <c r="Q296" s="3">
        <v>68</v>
      </c>
      <c r="R296" s="3">
        <v>59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>
        <f>IF(COUNTA($E296:$AB296)=0,"",IF(COUNTA($E296:AB296)-COUNTIF($E$15:$E298,"A")&lt;1,0,SMALL($E296:$AB296,1)))</f>
        <v>17</v>
      </c>
      <c r="AD296">
        <f>IF(COUNTA($E296:$AB296)=0,"",IF(COUNTA($E296:$AB296)-COUNTIF($E$15:$E298,"A")&lt;2,0,SMALL($E296:$AB296,2)))</f>
        <v>35</v>
      </c>
      <c r="AE296">
        <f>IF(COUNTA($E296:$AB296)=0,"",IF(COUNTA($E296:$AB296)-COUNTIF($E$15:$E298,"A")&lt;3,0,SMALL($E296:$AB296,3)))</f>
        <v>59</v>
      </c>
      <c r="AF296">
        <f>IF(COUNTA($E296:$AB296)=0,"",IF(COUNTA($E296:$AB296)-COUNTIF($E$15:$E298,"A")&lt;4,0,SMALL($E296:$AB296,4)))</f>
        <v>68</v>
      </c>
      <c r="AG296">
        <f>IF(COUNTA(E296:AA296)=0,"",SUM(AC296:AF296))</f>
        <v>179</v>
      </c>
      <c r="AH296" s="33">
        <f>23-COUNTBLANK(E296:AA296)</f>
        <v>4</v>
      </c>
    </row>
    <row r="297" spans="1:34" x14ac:dyDescent="0.3">
      <c r="A297" t="s">
        <v>351</v>
      </c>
      <c r="B297" t="s">
        <v>70</v>
      </c>
      <c r="C297" t="s">
        <v>135</v>
      </c>
      <c r="D297" t="s">
        <v>126</v>
      </c>
      <c r="I297" s="3">
        <v>89</v>
      </c>
      <c r="J297" s="3">
        <v>33</v>
      </c>
      <c r="K297" s="3">
        <v>87</v>
      </c>
      <c r="M297" s="3">
        <v>81</v>
      </c>
      <c r="O297" s="3">
        <v>26</v>
      </c>
      <c r="P297" s="3"/>
      <c r="Q297" s="3">
        <v>53</v>
      </c>
      <c r="R297" s="3">
        <v>67</v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>
        <f>IF(COUNTA($E297:$AB297)=0,"",IF(COUNTA($E297:AB297)-COUNTIF($E$15:$E298,"A")&lt;1,0,SMALL($E297:$AB297,1)))</f>
        <v>26</v>
      </c>
      <c r="AD297">
        <f>IF(COUNTA($E297:$AB297)=0,"",IF(COUNTA($E297:$AB297)-COUNTIF($E$15:$E298,"A")&lt;2,0,SMALL($E297:$AB297,2)))</f>
        <v>33</v>
      </c>
      <c r="AE297">
        <f>IF(COUNTA($E297:$AB297)=0,"",IF(COUNTA($E297:$AB297)-COUNTIF($E$15:$E298,"A")&lt;3,0,SMALL($E297:$AB297,3)))</f>
        <v>53</v>
      </c>
      <c r="AF297">
        <f>IF(COUNTA($E297:$AB297)=0,"",IF(COUNTA($E297:$AB297)-COUNTIF($E$15:$E298,"A")&lt;4,0,SMALL($E297:$AB297,4)))</f>
        <v>67</v>
      </c>
      <c r="AG297">
        <f>IF(COUNTA(E297:AA297)=0,"",SUM(AC297:AF297))</f>
        <v>179</v>
      </c>
      <c r="AH297" s="33">
        <f>23-COUNTBLANK(E297:AA297)</f>
        <v>7</v>
      </c>
    </row>
    <row r="298" spans="1:34" x14ac:dyDescent="0.3">
      <c r="A298" t="s">
        <v>345</v>
      </c>
      <c r="B298" t="s">
        <v>107</v>
      </c>
      <c r="C298" t="s">
        <v>135</v>
      </c>
      <c r="D298" t="s">
        <v>35</v>
      </c>
      <c r="E298" s="3">
        <v>40</v>
      </c>
      <c r="H298" s="3">
        <v>54</v>
      </c>
      <c r="N298" s="3">
        <v>58</v>
      </c>
      <c r="O298" s="3">
        <v>28</v>
      </c>
      <c r="P298" s="3"/>
      <c r="Q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>
        <f>IF(COUNTA($E298:$AB298)=0,"",IF(COUNTA($E298:AB298)-COUNTIF($E$15:$E299,"A")&lt;1,0,SMALL($E298:$AB298,1)))</f>
        <v>28</v>
      </c>
      <c r="AD298">
        <f>IF(COUNTA($E298:$AB298)=0,"",IF(COUNTA($E298:$AB298)-COUNTIF($E$15:$E299,"A")&lt;2,0,SMALL($E298:$AB298,2)))</f>
        <v>40</v>
      </c>
      <c r="AE298">
        <f>IF(COUNTA($E298:$AB298)=0,"",IF(COUNTA($E298:$AB298)-COUNTIF($E$15:$E299,"A")&lt;3,0,SMALL($E298:$AB298,3)))</f>
        <v>54</v>
      </c>
      <c r="AF298">
        <f>IF(COUNTA($E298:$AB298)=0,"",IF(COUNTA($E298:$AB298)-COUNTIF($E$15:$E299,"A")&lt;4,0,SMALL($E298:$AB298,4)))</f>
        <v>58</v>
      </c>
      <c r="AG298">
        <f>IF(COUNTA(E298:AA298)=0,"",SUM(AC298:AF298))</f>
        <v>180</v>
      </c>
      <c r="AH298" s="33">
        <f>23-COUNTBLANK(E298:AA298)</f>
        <v>4</v>
      </c>
    </row>
    <row r="299" spans="1:34" x14ac:dyDescent="0.3">
      <c r="A299" t="s">
        <v>347</v>
      </c>
      <c r="B299" t="s">
        <v>70</v>
      </c>
      <c r="C299" t="s">
        <v>135</v>
      </c>
      <c r="D299" t="s">
        <v>73</v>
      </c>
      <c r="E299" s="3">
        <v>50</v>
      </c>
      <c r="G299" s="3">
        <v>55</v>
      </c>
      <c r="J299" s="3">
        <v>50</v>
      </c>
      <c r="O299" s="3">
        <v>34</v>
      </c>
      <c r="P299" s="3"/>
      <c r="Q299" s="3">
        <v>61</v>
      </c>
      <c r="R299" s="3">
        <v>50</v>
      </c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>
        <f>IF(COUNTA($E299:$AB299)=0,"",IF(COUNTA($E299:AB299)-COUNTIF($E$15:$E301,"A")&lt;1,0,SMALL($E299:$AB299,1)))</f>
        <v>34</v>
      </c>
      <c r="AD299">
        <f>IF(COUNTA($E299:$AB299)=0,"",IF(COUNTA($E299:$AB299)-COUNTIF($E$15:$E301,"A")&lt;2,0,SMALL($E299:$AB299,2)))</f>
        <v>50</v>
      </c>
      <c r="AE299">
        <f>IF(COUNTA($E299:$AB299)=0,"",IF(COUNTA($E299:$AB299)-COUNTIF($E$15:$E301,"A")&lt;3,0,SMALL($E299:$AB299,3)))</f>
        <v>50</v>
      </c>
      <c r="AF299">
        <f>IF(COUNTA($E299:$AB299)=0,"",IF(COUNTA($E299:$AB299)-COUNTIF($E$15:$E301,"A")&lt;4,0,SMALL($E299:$AB299,4)))</f>
        <v>50</v>
      </c>
      <c r="AG299">
        <f>IF(COUNTA(E299:AA299)=0,"",SUM(AC299:AF299))</f>
        <v>184</v>
      </c>
      <c r="AH299" s="33">
        <f>23-COUNTBLANK(E299:AA299)</f>
        <v>6</v>
      </c>
    </row>
    <row r="300" spans="1:34" x14ac:dyDescent="0.3">
      <c r="A300" t="s">
        <v>360</v>
      </c>
      <c r="B300" t="s">
        <v>61</v>
      </c>
      <c r="C300" t="s">
        <v>132</v>
      </c>
      <c r="D300" t="s">
        <v>194</v>
      </c>
      <c r="F300" s="3">
        <v>62</v>
      </c>
      <c r="J300" s="3">
        <v>64</v>
      </c>
      <c r="O300" s="3">
        <v>25</v>
      </c>
      <c r="P300" s="3"/>
      <c r="Q300" s="3">
        <v>70</v>
      </c>
      <c r="R300" s="3">
        <v>38</v>
      </c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>
        <f>IF(COUNTA($E300:$AB300)=0,"",IF(COUNTA($E300:AB300)-COUNTIF($E$15:$E302,"A")&lt;1,0,SMALL($E300:$AB300,1)))</f>
        <v>25</v>
      </c>
      <c r="AD300">
        <f>IF(COUNTA($E300:$AB300)=0,"",IF(COUNTA($E300:$AB300)-COUNTIF($E$15:$E302,"A")&lt;2,0,SMALL($E300:$AB300,2)))</f>
        <v>38</v>
      </c>
      <c r="AE300">
        <f>IF(COUNTA($E300:$AB300)=0,"",IF(COUNTA($E300:$AB300)-COUNTIF($E$15:$E302,"A")&lt;3,0,SMALL($E300:$AB300,3)))</f>
        <v>62</v>
      </c>
      <c r="AF300">
        <f>IF(COUNTA($E300:$AB300)=0,"",IF(COUNTA($E300:$AB300)-COUNTIF($E$15:$E302,"A")&lt;4,0,SMALL($E300:$AB300,4)))</f>
        <v>64</v>
      </c>
      <c r="AG300">
        <f>IF(COUNTA(E300:AA300)=0,"",SUM(AC300:AF300))</f>
        <v>189</v>
      </c>
      <c r="AH300" s="33">
        <f>23-COUNTBLANK(E300:AA300)</f>
        <v>5</v>
      </c>
    </row>
    <row r="301" spans="1:34" x14ac:dyDescent="0.3">
      <c r="A301" t="s">
        <v>348</v>
      </c>
      <c r="B301" t="s">
        <v>70</v>
      </c>
      <c r="C301" t="s">
        <v>132</v>
      </c>
      <c r="D301" t="s">
        <v>58</v>
      </c>
      <c r="E301" s="3">
        <v>45</v>
      </c>
      <c r="J301" s="3">
        <v>58</v>
      </c>
      <c r="M301" s="3">
        <v>84</v>
      </c>
      <c r="O301" s="3">
        <v>27</v>
      </c>
      <c r="P301" s="3"/>
      <c r="Q301" s="3">
        <v>59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>
        <f>IF(COUNTA($E301:$AB301)=0,"",IF(COUNTA($E301:AB301)-COUNTIF($E$15:$E301,"A")&lt;1,0,SMALL($E301:$AB301,1)))</f>
        <v>27</v>
      </c>
      <c r="AD301">
        <f>IF(COUNTA($E301:$AB301)=0,"",IF(COUNTA($E301:$AB301)-COUNTIF($E$15:$E301,"A")&lt;2,0,SMALL($E301:$AB301,2)))</f>
        <v>45</v>
      </c>
      <c r="AE301">
        <f>IF(COUNTA($E301:$AB301)=0,"",IF(COUNTA($E301:$AB301)-COUNTIF($E$15:$E301,"A")&lt;3,0,SMALL($E301:$AB301,3)))</f>
        <v>58</v>
      </c>
      <c r="AF301">
        <f>IF(COUNTA($E301:$AB301)=0,"",IF(COUNTA($E301:$AB301)-COUNTIF($E$15:$E301,"A")&lt;4,0,SMALL($E301:$AB301,4)))</f>
        <v>59</v>
      </c>
      <c r="AG301">
        <f>IF(COUNTA(E301:AA301)=0,"",SUM(AC301:AF301))</f>
        <v>189</v>
      </c>
      <c r="AH301" s="33">
        <f>23-COUNTBLANK(E301:AA301)</f>
        <v>5</v>
      </c>
    </row>
    <row r="302" spans="1:34" x14ac:dyDescent="0.3">
      <c r="A302" t="s">
        <v>350</v>
      </c>
      <c r="B302" t="s">
        <v>70</v>
      </c>
      <c r="C302" t="s">
        <v>132</v>
      </c>
      <c r="D302" t="s">
        <v>35</v>
      </c>
      <c r="E302" s="3">
        <v>75</v>
      </c>
      <c r="H302" s="3">
        <v>62</v>
      </c>
      <c r="J302" s="3">
        <v>47</v>
      </c>
      <c r="N302" s="3">
        <v>72</v>
      </c>
      <c r="O302" s="3">
        <v>32</v>
      </c>
      <c r="P302" s="3"/>
      <c r="Q302" s="3">
        <v>52</v>
      </c>
      <c r="R302" s="3">
        <v>76</v>
      </c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>
        <f>IF(COUNTA($E302:$AB302)=0,"",IF(COUNTA($E302:AB302)-COUNTIF($E$15:$E303,"A")&lt;1,0,SMALL($E302:$AB302,1)))</f>
        <v>32</v>
      </c>
      <c r="AD302">
        <f>IF(COUNTA($E302:$AB302)=0,"",IF(COUNTA($E302:$AB302)-COUNTIF($E$15:$E303,"A")&lt;2,0,SMALL($E302:$AB302,2)))</f>
        <v>47</v>
      </c>
      <c r="AE302">
        <f>IF(COUNTA($E302:$AB302)=0,"",IF(COUNTA($E302:$AB302)-COUNTIF($E$15:$E303,"A")&lt;3,0,SMALL($E302:$AB302,3)))</f>
        <v>52</v>
      </c>
      <c r="AF302">
        <f>IF(COUNTA($E302:$AB302)=0,"",IF(COUNTA($E302:$AB302)-COUNTIF($E$15:$E303,"A")&lt;4,0,SMALL($E302:$AB302,4)))</f>
        <v>62</v>
      </c>
      <c r="AG302">
        <f>IF(COUNTA(E302:AA302)=0,"",SUM(AC302:AF302))</f>
        <v>193</v>
      </c>
      <c r="AH302" s="33">
        <f>23-COUNTBLANK(E302:AA302)</f>
        <v>7</v>
      </c>
    </row>
    <row r="303" spans="1:34" x14ac:dyDescent="0.3">
      <c r="A303" t="s">
        <v>352</v>
      </c>
      <c r="B303" t="s">
        <v>61</v>
      </c>
      <c r="C303" t="s">
        <v>132</v>
      </c>
      <c r="D303" t="s">
        <v>126</v>
      </c>
      <c r="E303" s="3">
        <v>43</v>
      </c>
      <c r="J303" s="3">
        <v>31</v>
      </c>
      <c r="K303" s="3">
        <v>89</v>
      </c>
      <c r="M303" s="3">
        <v>73</v>
      </c>
      <c r="O303" s="3">
        <v>73</v>
      </c>
      <c r="P303" s="3"/>
      <c r="Q303" s="3">
        <v>47</v>
      </c>
      <c r="R303" s="3">
        <v>76</v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>
        <f>IF(COUNTA($E303:$AB303)=0,"",IF(COUNTA($E303:AB303)-COUNTIF($E$15:$E305,"A")&lt;1,0,SMALL($E303:$AB303,1)))</f>
        <v>31</v>
      </c>
      <c r="AD303">
        <f>IF(COUNTA($E303:$AB303)=0,"",IF(COUNTA($E303:$AB303)-COUNTIF($E$15:$E305,"A")&lt;2,0,SMALL($E303:$AB303,2)))</f>
        <v>43</v>
      </c>
      <c r="AE303">
        <f>IF(COUNTA($E303:$AB303)=0,"",IF(COUNTA($E303:$AB303)-COUNTIF($E$15:$E305,"A")&lt;3,0,SMALL($E303:$AB303,3)))</f>
        <v>47</v>
      </c>
      <c r="AF303">
        <f>IF(COUNTA($E303:$AB303)=0,"",IF(COUNTA($E303:$AB303)-COUNTIF($E$15:$E305,"A")&lt;4,0,SMALL($E303:$AB303,4)))</f>
        <v>73</v>
      </c>
      <c r="AG303">
        <f>IF(COUNTA(E303:AA303)=0,"",SUM(AC303:AF303))</f>
        <v>194</v>
      </c>
      <c r="AH303" s="33">
        <f>23-COUNTBLANK(E303:AA303)</f>
        <v>7</v>
      </c>
    </row>
    <row r="304" spans="1:34" x14ac:dyDescent="0.3">
      <c r="A304" t="s">
        <v>359</v>
      </c>
      <c r="B304" t="s">
        <v>70</v>
      </c>
      <c r="C304" t="s">
        <v>135</v>
      </c>
      <c r="D304" t="s">
        <v>126</v>
      </c>
      <c r="E304" s="3">
        <v>34</v>
      </c>
      <c r="J304" s="3">
        <v>75</v>
      </c>
      <c r="M304" s="3">
        <v>96</v>
      </c>
      <c r="N304" s="3">
        <v>50</v>
      </c>
      <c r="O304" s="3">
        <v>65</v>
      </c>
      <c r="P304" s="3"/>
      <c r="Q304" s="3">
        <v>72</v>
      </c>
      <c r="R304" s="3">
        <v>45</v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>
        <f>IF(COUNTA($E304:$AB304)=0,"",IF(COUNTA($E304:AB304)-COUNTIF($E$15:$E305,"A")&lt;1,0,SMALL($E304:$AB304,1)))</f>
        <v>34</v>
      </c>
      <c r="AD304">
        <f>IF(COUNTA($E304:$AB304)=0,"",IF(COUNTA($E304:$AB304)-COUNTIF($E$15:$E305,"A")&lt;2,0,SMALL($E304:$AB304,2)))</f>
        <v>45</v>
      </c>
      <c r="AE304">
        <f>IF(COUNTA($E304:$AB304)=0,"",IF(COUNTA($E304:$AB304)-COUNTIF($E$15:$E305,"A")&lt;3,0,SMALL($E304:$AB304,3)))</f>
        <v>50</v>
      </c>
      <c r="AF304">
        <f>IF(COUNTA($E304:$AB304)=0,"",IF(COUNTA($E304:$AB304)-COUNTIF($E$15:$E305,"A")&lt;4,0,SMALL($E304:$AB304,4)))</f>
        <v>65</v>
      </c>
      <c r="AG304">
        <f>IF(COUNTA(E304:AA304)=0,"",SUM(AC304:AF304))</f>
        <v>194</v>
      </c>
      <c r="AH304" s="33">
        <f>23-COUNTBLANK(E304:AA304)</f>
        <v>7</v>
      </c>
    </row>
    <row r="305" spans="1:34" x14ac:dyDescent="0.3">
      <c r="A305" t="s">
        <v>353</v>
      </c>
      <c r="B305" t="s">
        <v>70</v>
      </c>
      <c r="C305" t="s">
        <v>135</v>
      </c>
      <c r="D305" t="s">
        <v>354</v>
      </c>
      <c r="E305" s="3">
        <v>66</v>
      </c>
      <c r="J305" s="3">
        <v>48</v>
      </c>
      <c r="O305" s="3">
        <v>41</v>
      </c>
      <c r="P305" s="3"/>
      <c r="Q305" s="3">
        <v>39</v>
      </c>
      <c r="R305" s="3">
        <v>85</v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>
        <f>IF(COUNTA($E305:$AB305)=0,"",IF(COUNTA($E305:AB305)-COUNTIF($E$15:$E305,"A")&lt;1,0,SMALL($E305:$AB305,1)))</f>
        <v>39</v>
      </c>
      <c r="AD305">
        <f>IF(COUNTA($E305:$AB305)=0,"",IF(COUNTA($E305:$AB305)-COUNTIF($E$15:$E305,"A")&lt;2,0,SMALL($E305:$AB305,2)))</f>
        <v>41</v>
      </c>
      <c r="AE305">
        <f>IF(COUNTA($E305:$AB305)=0,"",IF(COUNTA($E305:$AB305)-COUNTIF($E$15:$E305,"A")&lt;3,0,SMALL($E305:$AB305,3)))</f>
        <v>48</v>
      </c>
      <c r="AF305">
        <f>IF(COUNTA($E305:$AB305)=0,"",IF(COUNTA($E305:$AB305)-COUNTIF($E$15:$E305,"A")&lt;4,0,SMALL($E305:$AB305,4)))</f>
        <v>66</v>
      </c>
      <c r="AG305">
        <f>IF(COUNTA(E305:AA305)=0,"",SUM(AC305:AF305))</f>
        <v>194</v>
      </c>
      <c r="AH305" s="33">
        <f>23-COUNTBLANK(E305:AA305)</f>
        <v>5</v>
      </c>
    </row>
    <row r="306" spans="1:34" x14ac:dyDescent="0.3">
      <c r="A306" t="s">
        <v>366</v>
      </c>
      <c r="B306" t="s">
        <v>61</v>
      </c>
      <c r="C306" t="s">
        <v>132</v>
      </c>
      <c r="D306" t="s">
        <v>63</v>
      </c>
      <c r="H306" s="3">
        <v>93</v>
      </c>
      <c r="J306" s="3">
        <v>69</v>
      </c>
      <c r="K306" s="3">
        <v>81</v>
      </c>
      <c r="O306" s="3">
        <v>9</v>
      </c>
      <c r="P306" s="3"/>
      <c r="Q306" s="3">
        <v>81</v>
      </c>
      <c r="R306" s="3">
        <v>41</v>
      </c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>
        <f>IF(COUNTA($E306:$AB306)=0,"",IF(COUNTA($E306:AB306)-COUNTIF($E$15:$E307,"A")&lt;1,0,SMALL($E306:$AB306,1)))</f>
        <v>9</v>
      </c>
      <c r="AD306">
        <f>IF(COUNTA($E306:$AB306)=0,"",IF(COUNTA($E306:$AB306)-COUNTIF($E$15:$E307,"A")&lt;2,0,SMALL($E306:$AB306,2)))</f>
        <v>41</v>
      </c>
      <c r="AE306">
        <f>IF(COUNTA($E306:$AB306)=0,"",IF(COUNTA($E306:$AB306)-COUNTIF($E$15:$E307,"A")&lt;3,0,SMALL($E306:$AB306,3)))</f>
        <v>69</v>
      </c>
      <c r="AF306">
        <f>IF(COUNTA($E306:$AB306)=0,"",IF(COUNTA($E306:$AB306)-COUNTIF($E$15:$E307,"A")&lt;4,0,SMALL($E306:$AB306,4)))</f>
        <v>81</v>
      </c>
      <c r="AG306">
        <f>IF(COUNTA(E306:AA306)=0,"",SUM(AC306:AF306))</f>
        <v>200</v>
      </c>
      <c r="AH306" s="33">
        <f>23-COUNTBLANK(E306:AA306)</f>
        <v>6</v>
      </c>
    </row>
    <row r="307" spans="1:34" x14ac:dyDescent="0.3">
      <c r="A307" t="s">
        <v>356</v>
      </c>
      <c r="B307" t="s">
        <v>61</v>
      </c>
      <c r="C307" t="s">
        <v>132</v>
      </c>
      <c r="D307" t="s">
        <v>75</v>
      </c>
      <c r="G307" s="3">
        <v>58</v>
      </c>
      <c r="J307" s="3">
        <v>73</v>
      </c>
      <c r="O307" s="3">
        <v>20</v>
      </c>
      <c r="P307" s="3"/>
      <c r="Q307" s="3">
        <v>51</v>
      </c>
      <c r="R307" s="3">
        <v>79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>
        <f>IF(COUNTA($E307:$AB307)=0,"",IF(COUNTA($E307:AB307)-COUNTIF($E$15:$E394,"A")&lt;1,0,SMALL($E307:$AB307,1)))</f>
        <v>20</v>
      </c>
      <c r="AD307">
        <f>IF(COUNTA($E307:$AB307)=0,"",IF(COUNTA($E307:$AB307)-COUNTIF($E$15:$E394,"A")&lt;2,0,SMALL($E307:$AB307,2)))</f>
        <v>51</v>
      </c>
      <c r="AE307">
        <f>IF(COUNTA($E307:$AB307)=0,"",IF(COUNTA($E307:$AB307)-COUNTIF($E$15:$E394,"A")&lt;3,0,SMALL($E307:$AB307,3)))</f>
        <v>58</v>
      </c>
      <c r="AF307">
        <f>IF(COUNTA($E307:$AB307)=0,"",IF(COUNTA($E307:$AB307)-COUNTIF($E$15:$E394,"A")&lt;4,0,SMALL($E307:$AB307,4)))</f>
        <v>73</v>
      </c>
      <c r="AG307">
        <f>IF(COUNTA(E307:AA307)=0,"",SUM(AC307:AF307))</f>
        <v>202</v>
      </c>
      <c r="AH307" s="33">
        <f>23-COUNTBLANK(E307:AA307)</f>
        <v>5</v>
      </c>
    </row>
    <row r="308" spans="1:34" x14ac:dyDescent="0.3">
      <c r="A308" t="s">
        <v>358</v>
      </c>
      <c r="B308" t="s">
        <v>70</v>
      </c>
      <c r="C308" t="s">
        <v>135</v>
      </c>
      <c r="D308" t="s">
        <v>138</v>
      </c>
      <c r="G308" s="3">
        <v>48</v>
      </c>
      <c r="J308" s="3">
        <v>69</v>
      </c>
      <c r="L308" s="3">
        <v>77</v>
      </c>
      <c r="O308" s="3">
        <v>45</v>
      </c>
      <c r="P308" s="3"/>
      <c r="Q308" s="3">
        <v>49</v>
      </c>
      <c r="R308" s="3">
        <v>60</v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>
        <f>IF(COUNTA($E308:$AB308)=0,"",IF(COUNTA($E308:AB308)-COUNTIF($E$15:$E332,"A")&lt;1,0,SMALL($E308:$AB308,1)))</f>
        <v>45</v>
      </c>
      <c r="AD308">
        <f>IF(COUNTA($E308:$AB308)=0,"",IF(COUNTA($E308:$AB308)-COUNTIF($E$15:$E332,"A")&lt;2,0,SMALL($E308:$AB308,2)))</f>
        <v>48</v>
      </c>
      <c r="AE308">
        <f>IF(COUNTA($E308:$AB308)=0,"",IF(COUNTA($E308:$AB308)-COUNTIF($E$15:$E332,"A")&lt;3,0,SMALL($E308:$AB308,3)))</f>
        <v>49</v>
      </c>
      <c r="AF308">
        <f>IF(COUNTA($E308:$AB308)=0,"",IF(COUNTA($E308:$AB308)-COUNTIF($E$15:$E332,"A")&lt;4,0,SMALL($E308:$AB308,4)))</f>
        <v>60</v>
      </c>
      <c r="AG308">
        <f>IF(COUNTA(E308:AA308)=0,"",SUM(AC308:AF308))</f>
        <v>202</v>
      </c>
      <c r="AH308" s="33">
        <f>23-COUNTBLANK(E308:AA308)</f>
        <v>6</v>
      </c>
    </row>
    <row r="309" spans="1:34" x14ac:dyDescent="0.3">
      <c r="A309" t="s">
        <v>357</v>
      </c>
      <c r="B309" t="s">
        <v>70</v>
      </c>
      <c r="C309" t="s">
        <v>132</v>
      </c>
      <c r="D309" t="s">
        <v>280</v>
      </c>
      <c r="H309" s="3">
        <v>37</v>
      </c>
      <c r="J309" s="3">
        <v>66</v>
      </c>
      <c r="L309" s="3">
        <v>65</v>
      </c>
      <c r="N309" s="3">
        <v>77</v>
      </c>
      <c r="P309" s="3"/>
      <c r="Q309" s="3">
        <v>37</v>
      </c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>
        <f>IF(COUNTA($E309:$AB309)=0,"",IF(COUNTA($E309:AB309)-COUNTIF($E$15:$E323,"A")&lt;1,0,SMALL($E309:$AB309,1)))</f>
        <v>37</v>
      </c>
      <c r="AD309">
        <f>IF(COUNTA($E309:$AB309)=0,"",IF(COUNTA($E309:$AB309)-COUNTIF($E$15:$E323,"A")&lt;2,0,SMALL($E309:$AB309,2)))</f>
        <v>37</v>
      </c>
      <c r="AE309">
        <f>IF(COUNTA($E309:$AB309)=0,"",IF(COUNTA($E309:$AB309)-COUNTIF($E$15:$E323,"A")&lt;3,0,SMALL($E309:$AB309,3)))</f>
        <v>65</v>
      </c>
      <c r="AF309">
        <f>IF(COUNTA($E309:$AB309)=0,"",IF(COUNTA($E309:$AB309)-COUNTIF($E$15:$E323,"A")&lt;4,0,SMALL($E309:$AB309,4)))</f>
        <v>66</v>
      </c>
      <c r="AG309">
        <f>IF(COUNTA(E309:AA309)=0,"",SUM(AC309:AF309))</f>
        <v>205</v>
      </c>
      <c r="AH309" s="33">
        <f>23-COUNTBLANK(E309:AA309)</f>
        <v>5</v>
      </c>
    </row>
    <row r="310" spans="1:34" x14ac:dyDescent="0.3">
      <c r="A310" t="s">
        <v>387</v>
      </c>
      <c r="B310" t="s">
        <v>61</v>
      </c>
      <c r="C310" t="s">
        <v>135</v>
      </c>
      <c r="D310" t="s">
        <v>65</v>
      </c>
      <c r="N310" s="3">
        <v>70</v>
      </c>
      <c r="O310" s="3">
        <v>18</v>
      </c>
      <c r="P310" s="3"/>
      <c r="Q310" s="3">
        <v>45</v>
      </c>
      <c r="R310" s="3">
        <v>82</v>
      </c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>
        <f>IF(COUNTA($E310:$AB310)=0,"",IF(COUNTA($E310:AB310)-COUNTIF($E$15:$E311,"A")&lt;1,0,SMALL($E310:$AB310,1)))</f>
        <v>18</v>
      </c>
      <c r="AD310">
        <f>IF(COUNTA($E310:$AB310)=0,"",IF(COUNTA($E310:$AB310)-COUNTIF($E$15:$E311,"A")&lt;2,0,SMALL($E310:$AB310,2)))</f>
        <v>45</v>
      </c>
      <c r="AE310">
        <f>IF(COUNTA($E310:$AB310)=0,"",IF(COUNTA($E310:$AB310)-COUNTIF($E$15:$E311,"A")&lt;3,0,SMALL($E310:$AB310,3)))</f>
        <v>70</v>
      </c>
      <c r="AF310">
        <f>IF(COUNTA($E310:$AB310)=0,"",IF(COUNTA($E310:$AB310)-COUNTIF($E$15:$E311,"A")&lt;4,0,SMALL($E310:$AB310,4)))</f>
        <v>82</v>
      </c>
      <c r="AG310">
        <f>IF(COUNTA(E310:AA310)=0,"",SUM(AC310:AF310))</f>
        <v>215</v>
      </c>
      <c r="AH310" s="33">
        <f>23-COUNTBLANK(E310:AA310)</f>
        <v>4</v>
      </c>
    </row>
    <row r="311" spans="1:34" x14ac:dyDescent="0.3">
      <c r="A311" t="s">
        <v>365</v>
      </c>
      <c r="B311" t="s">
        <v>61</v>
      </c>
      <c r="C311" t="s">
        <v>135</v>
      </c>
      <c r="D311" t="s">
        <v>185</v>
      </c>
      <c r="F311" s="3">
        <v>71</v>
      </c>
      <c r="J311" s="3">
        <v>51</v>
      </c>
      <c r="M311" s="3">
        <v>74</v>
      </c>
      <c r="O311" s="3">
        <v>42</v>
      </c>
      <c r="P311" s="3"/>
      <c r="Q311" s="3"/>
      <c r="R311" s="3">
        <v>54</v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>
        <f>IF(COUNTA($E311:$AB311)=0,"",IF(COUNTA($E311:AB311)-COUNTIF($E$15:$E312,"A")&lt;1,0,SMALL($E311:$AB311,1)))</f>
        <v>42</v>
      </c>
      <c r="AD311">
        <f>IF(COUNTA($E311:$AB311)=0,"",IF(COUNTA($E311:$AB311)-COUNTIF($E$15:$E312,"A")&lt;2,0,SMALL($E311:$AB311,2)))</f>
        <v>51</v>
      </c>
      <c r="AE311">
        <f>IF(COUNTA($E311:$AB311)=0,"",IF(COUNTA($E311:$AB311)-COUNTIF($E$15:$E312,"A")&lt;3,0,SMALL($E311:$AB311,3)))</f>
        <v>54</v>
      </c>
      <c r="AF311">
        <f>IF(COUNTA($E311:$AB311)=0,"",IF(COUNTA($E311:$AB311)-COUNTIF($E$15:$E312,"A")&lt;4,0,SMALL($E311:$AB311,4)))</f>
        <v>71</v>
      </c>
      <c r="AG311">
        <f>IF(COUNTA(E311:AA311)=0,"",SUM(AC311:AF311))</f>
        <v>218</v>
      </c>
      <c r="AH311" s="33">
        <f>23-COUNTBLANK(E311:AA311)</f>
        <v>5</v>
      </c>
    </row>
    <row r="312" spans="1:34" x14ac:dyDescent="0.3">
      <c r="A312" t="s">
        <v>370</v>
      </c>
      <c r="B312" t="s">
        <v>70</v>
      </c>
      <c r="C312" t="s">
        <v>135</v>
      </c>
      <c r="D312" t="s">
        <v>354</v>
      </c>
      <c r="E312" s="3">
        <v>63</v>
      </c>
      <c r="J312" s="3">
        <v>74</v>
      </c>
      <c r="L312" s="3">
        <v>71</v>
      </c>
      <c r="M312" s="3">
        <v>88</v>
      </c>
      <c r="O312" s="3">
        <v>56</v>
      </c>
      <c r="P312" s="3"/>
      <c r="Q312" s="3">
        <v>57</v>
      </c>
      <c r="R312" s="3">
        <v>42</v>
      </c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>
        <f>IF(COUNTA($E312:$AB312)=0,"",IF(COUNTA($E312:AB312)-COUNTIF($E$15:$E315,"A")&lt;1,0,SMALL($E312:$AB312,1)))</f>
        <v>42</v>
      </c>
      <c r="AD312">
        <f>IF(COUNTA($E312:$AB312)=0,"",IF(COUNTA($E312:$AB312)-COUNTIF($E$15:$E315,"A")&lt;2,0,SMALL($E312:$AB312,2)))</f>
        <v>56</v>
      </c>
      <c r="AE312">
        <f>IF(COUNTA($E312:$AB312)=0,"",IF(COUNTA($E312:$AB312)-COUNTIF($E$15:$E315,"A")&lt;3,0,SMALL($E312:$AB312,3)))</f>
        <v>57</v>
      </c>
      <c r="AF312">
        <f>IF(COUNTA($E312:$AB312)=0,"",IF(COUNTA($E312:$AB312)-COUNTIF($E$15:$E315,"A")&lt;4,0,SMALL($E312:$AB312,4)))</f>
        <v>63</v>
      </c>
      <c r="AG312">
        <f>IF(COUNTA(E312:AA312)=0,"",SUM(AC312:AF312))</f>
        <v>218</v>
      </c>
      <c r="AH312" s="33">
        <f>23-COUNTBLANK(E312:AA312)</f>
        <v>7</v>
      </c>
    </row>
    <row r="313" spans="1:34" x14ac:dyDescent="0.3">
      <c r="A313" t="s">
        <v>390</v>
      </c>
      <c r="B313" t="s">
        <v>61</v>
      </c>
      <c r="C313" t="s">
        <v>135</v>
      </c>
      <c r="D313" t="s">
        <v>121</v>
      </c>
      <c r="H313" s="3">
        <v>70</v>
      </c>
      <c r="J313" s="3">
        <v>46</v>
      </c>
      <c r="O313" s="3">
        <v>44</v>
      </c>
      <c r="P313" s="3"/>
      <c r="Q313" s="3"/>
      <c r="R313" s="3">
        <v>58</v>
      </c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>
        <f>IF(COUNTA($E313:$AB313)=0,"",IF(COUNTA($E313:AB313)-COUNTIF($E$15:$E315,"A")&lt;1,0,SMALL($E313:$AB313,1)))</f>
        <v>44</v>
      </c>
      <c r="AD313">
        <f>IF(COUNTA($E313:$AB313)=0,"",IF(COUNTA($E313:$AB313)-COUNTIF($E$15:$E315,"A")&lt;2,0,SMALL($E313:$AB313,2)))</f>
        <v>46</v>
      </c>
      <c r="AE313">
        <f>IF(COUNTA($E313:$AB313)=0,"",IF(COUNTA($E313:$AB313)-COUNTIF($E$15:$E315,"A")&lt;3,0,SMALL($E313:$AB313,3)))</f>
        <v>58</v>
      </c>
      <c r="AF313">
        <f>IF(COUNTA($E313:$AB313)=0,"",IF(COUNTA($E313:$AB313)-COUNTIF($E$15:$E315,"A")&lt;4,0,SMALL($E313:$AB313,4)))</f>
        <v>70</v>
      </c>
      <c r="AG313">
        <f>IF(COUNTA(E313:AA313)=0,"",SUM(AC313:AF313))</f>
        <v>218</v>
      </c>
      <c r="AH313" s="33">
        <f>23-COUNTBLANK(E313:AA313)</f>
        <v>4</v>
      </c>
    </row>
    <row r="314" spans="1:34" x14ac:dyDescent="0.3">
      <c r="A314" t="s">
        <v>368</v>
      </c>
      <c r="B314" t="s">
        <v>107</v>
      </c>
      <c r="C314" t="s">
        <v>132</v>
      </c>
      <c r="D314" t="s">
        <v>108</v>
      </c>
      <c r="F314" s="3">
        <v>68</v>
      </c>
      <c r="I314" s="3">
        <v>62</v>
      </c>
      <c r="K314" s="3">
        <v>66</v>
      </c>
      <c r="M314" s="3">
        <v>72</v>
      </c>
      <c r="O314" s="3">
        <v>67</v>
      </c>
      <c r="P314" s="3"/>
      <c r="Q314" s="3">
        <v>48</v>
      </c>
      <c r="R314" s="3">
        <v>43</v>
      </c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>
        <f>IF(COUNTA($E314:$AB314)=0,"",IF(COUNTA($E314:AB314)-COUNTIF($E$15:$E315,"A")&lt;1,0,SMALL($E314:$AB314,1)))</f>
        <v>43</v>
      </c>
      <c r="AD314">
        <f>IF(COUNTA($E314:$AB314)=0,"",IF(COUNTA($E314:$AB314)-COUNTIF($E$15:$E315,"A")&lt;2,0,SMALL($E314:$AB314,2)))</f>
        <v>48</v>
      </c>
      <c r="AE314">
        <f>IF(COUNTA($E314:$AB314)=0,"",IF(COUNTA($E314:$AB314)-COUNTIF($E$15:$E315,"A")&lt;3,0,SMALL($E314:$AB314,3)))</f>
        <v>62</v>
      </c>
      <c r="AF314">
        <f>IF(COUNTA($E314:$AB314)=0,"",IF(COUNTA($E314:$AB314)-COUNTIF($E$15:$E315,"A")&lt;4,0,SMALL($E314:$AB314,4)))</f>
        <v>66</v>
      </c>
      <c r="AG314">
        <f>IF(COUNTA(E314:AA314)=0,"",SUM(AC314:AF314))</f>
        <v>219</v>
      </c>
      <c r="AH314" s="33">
        <f>23-COUNTBLANK(E314:AA314)</f>
        <v>7</v>
      </c>
    </row>
    <row r="315" spans="1:34" x14ac:dyDescent="0.3">
      <c r="A315" t="s">
        <v>367</v>
      </c>
      <c r="B315" t="s">
        <v>329</v>
      </c>
      <c r="C315" t="s">
        <v>135</v>
      </c>
      <c r="D315" t="s">
        <v>52</v>
      </c>
      <c r="F315" s="3">
        <v>67</v>
      </c>
      <c r="J315" s="3">
        <v>73</v>
      </c>
      <c r="O315" s="3">
        <v>33</v>
      </c>
      <c r="P315" s="3"/>
      <c r="Q315" s="3">
        <v>68</v>
      </c>
      <c r="R315" s="3">
        <v>52</v>
      </c>
      <c r="S315" s="3"/>
      <c r="T315" s="3"/>
      <c r="U315" s="3"/>
      <c r="V315" s="3"/>
      <c r="W315" s="3"/>
      <c r="X315" s="3"/>
      <c r="Y315" s="3"/>
      <c r="Z315" s="3"/>
      <c r="AC315">
        <f>IF(COUNTA($E315:$AB315)=0,"",IF(COUNTA($E315:AB315)-COUNTIF($E$15:$E317,"A")&lt;1,0,SMALL($E315:$AB315,1)))</f>
        <v>33</v>
      </c>
      <c r="AD315">
        <f>IF(COUNTA($E315:$AB315)=0,"",IF(COUNTA($E315:$AB315)-COUNTIF($E$15:$E317,"A")&lt;2,0,SMALL($E315:$AB315,2)))</f>
        <v>52</v>
      </c>
      <c r="AE315">
        <f>IF(COUNTA($E315:$AB315)=0,"",IF(COUNTA($E315:$AB315)-COUNTIF($E$15:$E317,"A")&lt;3,0,SMALL($E315:$AB315,3)))</f>
        <v>67</v>
      </c>
      <c r="AF315">
        <f>IF(COUNTA($E315:$AB315)=0,"",IF(COUNTA($E315:$AB315)-COUNTIF($E$15:$E317,"A")&lt;4,0,SMALL($E315:$AB315,4)))</f>
        <v>68</v>
      </c>
      <c r="AG315">
        <f>IF(COUNTA(E315:AA315)=0,"",SUM(AC315:AF315))</f>
        <v>220</v>
      </c>
      <c r="AH315" s="33">
        <f>23-COUNTBLANK(E315:AA315)</f>
        <v>5</v>
      </c>
    </row>
    <row r="316" spans="1:34" x14ac:dyDescent="0.3">
      <c r="A316" t="s">
        <v>369</v>
      </c>
      <c r="B316" t="s">
        <v>61</v>
      </c>
      <c r="C316" t="s">
        <v>132</v>
      </c>
      <c r="D316" t="s">
        <v>108</v>
      </c>
      <c r="F316" s="3">
        <v>80</v>
      </c>
      <c r="J316" s="3">
        <v>38</v>
      </c>
      <c r="O316" s="3">
        <v>55</v>
      </c>
      <c r="P316" s="3"/>
      <c r="Q316" s="3">
        <v>71</v>
      </c>
      <c r="R316" s="3">
        <v>56</v>
      </c>
      <c r="S316" s="3"/>
      <c r="T316" s="3"/>
      <c r="U316" s="3"/>
      <c r="V316" s="3"/>
      <c r="W316" s="3"/>
      <c r="X316" s="3"/>
      <c r="Y316" s="3"/>
      <c r="Z316" s="3"/>
      <c r="AC316">
        <f>IF(COUNTA($E316:$AB316)=0,"",IF(COUNTA($E316:AB316)-COUNTIF($E$15:$E316,"A")&lt;1,0,SMALL($E316:$AB316,1)))</f>
        <v>38</v>
      </c>
      <c r="AD316">
        <f>IF(COUNTA($E316:$AB316)=0,"",IF(COUNTA($E316:$AB316)-COUNTIF($E$15:$E316,"A")&lt;2,0,SMALL($E316:$AB316,2)))</f>
        <v>55</v>
      </c>
      <c r="AE316">
        <f>IF(COUNTA($E316:$AB316)=0,"",IF(COUNTA($E316:$AB316)-COUNTIF($E$15:$E316,"A")&lt;3,0,SMALL($E316:$AB316,3)))</f>
        <v>56</v>
      </c>
      <c r="AF316">
        <f>IF(COUNTA($E316:$AB316)=0,"",IF(COUNTA($E316:$AB316)-COUNTIF($E$15:$E316,"A")&lt;4,0,SMALL($E316:$AB316,4)))</f>
        <v>71</v>
      </c>
      <c r="AG316">
        <f>IF(COUNTA(E316:AA316)=0,"",SUM(AC316:AF316))</f>
        <v>220</v>
      </c>
      <c r="AH316" s="33">
        <f>23-COUNTBLANK(E316:AA316)</f>
        <v>5</v>
      </c>
    </row>
    <row r="317" spans="1:34" x14ac:dyDescent="0.3">
      <c r="A317" t="s">
        <v>363</v>
      </c>
      <c r="B317" t="s">
        <v>70</v>
      </c>
      <c r="C317" t="s">
        <v>132</v>
      </c>
      <c r="D317" t="s">
        <v>183</v>
      </c>
      <c r="E317" s="3">
        <v>63</v>
      </c>
      <c r="J317" s="3">
        <v>42</v>
      </c>
      <c r="M317" s="3">
        <v>93</v>
      </c>
      <c r="O317" s="3">
        <v>56</v>
      </c>
      <c r="P317" s="3"/>
      <c r="Q317" s="3">
        <v>74</v>
      </c>
      <c r="R317" s="3">
        <v>64</v>
      </c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>
        <f>IF(COUNTA($E317:$AB317)=0,"",IF(COUNTA($E317:AB317)-COUNTIF($E$15:$E318,"A")&lt;1,0,SMALL($E317:$AB317,1)))</f>
        <v>42</v>
      </c>
      <c r="AD317">
        <f>IF(COUNTA($E317:$AB317)=0,"",IF(COUNTA($E317:$AB317)-COUNTIF($E$15:$E318,"A")&lt;2,0,SMALL($E317:$AB317,2)))</f>
        <v>56</v>
      </c>
      <c r="AE317">
        <f>IF(COUNTA($E317:$AB317)=0,"",IF(COUNTA($E317:$AB317)-COUNTIF($E$15:$E318,"A")&lt;3,0,SMALL($E317:$AB317,3)))</f>
        <v>63</v>
      </c>
      <c r="AF317">
        <f>IF(COUNTA($E317:$AB317)=0,"",IF(COUNTA($E317:$AB317)-COUNTIF($E$15:$E318,"A")&lt;4,0,SMALL($E317:$AB317,4)))</f>
        <v>64</v>
      </c>
      <c r="AG317">
        <f>IF(COUNTA(E317:AA317)=0,"",SUM(AC317:AF317))</f>
        <v>225</v>
      </c>
      <c r="AH317" s="33">
        <f>23-COUNTBLANK(E317:AA317)</f>
        <v>6</v>
      </c>
    </row>
    <row r="318" spans="1:34" x14ac:dyDescent="0.3">
      <c r="A318" t="s">
        <v>361</v>
      </c>
      <c r="B318" t="s">
        <v>61</v>
      </c>
      <c r="C318" t="s">
        <v>132</v>
      </c>
      <c r="D318" t="s">
        <v>194</v>
      </c>
      <c r="E318" s="3">
        <v>33</v>
      </c>
      <c r="J318" s="3">
        <v>70</v>
      </c>
      <c r="M318" s="3">
        <v>83</v>
      </c>
      <c r="N318" s="3">
        <v>69</v>
      </c>
      <c r="P318" s="3">
        <v>84</v>
      </c>
      <c r="Q318" s="3">
        <v>56</v>
      </c>
      <c r="R318" s="3">
        <v>78</v>
      </c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>
        <f>IF(COUNTA($E318:$AB318)=0,"",IF(COUNTA($E318:AB318)-COUNTIF($E$15:$E319,"A")&lt;1,0,SMALL($E318:$AB318,1)))</f>
        <v>33</v>
      </c>
      <c r="AD318">
        <f>IF(COUNTA($E318:$AB318)=0,"",IF(COUNTA($E318:$AB318)-COUNTIF($E$15:$E319,"A")&lt;2,0,SMALL($E318:$AB318,2)))</f>
        <v>56</v>
      </c>
      <c r="AE318">
        <f>IF(COUNTA($E318:$AB318)=0,"",IF(COUNTA($E318:$AB318)-COUNTIF($E$15:$E319,"A")&lt;3,0,SMALL($E318:$AB318,3)))</f>
        <v>69</v>
      </c>
      <c r="AF318">
        <f>IF(COUNTA($E318:$AB318)=0,"",IF(COUNTA($E318:$AB318)-COUNTIF($E$15:$E319,"A")&lt;4,0,SMALL($E318:$AB318,4)))</f>
        <v>70</v>
      </c>
      <c r="AG318">
        <f>IF(COUNTA(E318:AA318)=0,"",SUM(AC318:AF318))</f>
        <v>228</v>
      </c>
      <c r="AH318" s="33">
        <f>23-COUNTBLANK(E318:AA318)</f>
        <v>7</v>
      </c>
    </row>
    <row r="319" spans="1:34" x14ac:dyDescent="0.3">
      <c r="A319" t="s">
        <v>393</v>
      </c>
      <c r="B319" t="s">
        <v>107</v>
      </c>
      <c r="C319" t="s">
        <v>132</v>
      </c>
      <c r="D319" t="s">
        <v>73</v>
      </c>
      <c r="F319" s="3">
        <v>37</v>
      </c>
      <c r="M319" s="3">
        <v>70</v>
      </c>
      <c r="P319" s="3">
        <v>78</v>
      </c>
      <c r="Q319" s="3"/>
      <c r="R319" s="3">
        <v>43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>
        <f>IF(COUNTA($E319:$AB319)=0,"",IF(COUNTA($E319:AB319)-COUNTIF($E$15:$E319,"A")&lt;1,0,SMALL($E319:$AB319,1)))</f>
        <v>37</v>
      </c>
      <c r="AD319">
        <f>IF(COUNTA($E319:$AB319)=0,"",IF(COUNTA($E319:$AB319)-COUNTIF($E$15:$E319,"A")&lt;2,0,SMALL($E319:$AB319,2)))</f>
        <v>43</v>
      </c>
      <c r="AE319">
        <f>IF(COUNTA($E319:$AB319)=0,"",IF(COUNTA($E319:$AB319)-COUNTIF($E$15:$E319,"A")&lt;3,0,SMALL($E319:$AB319,3)))</f>
        <v>70</v>
      </c>
      <c r="AF319">
        <f>IF(COUNTA($E319:$AB319)=0,"",IF(COUNTA($E319:$AB319)-COUNTIF($E$15:$E319,"A")&lt;4,0,SMALL($E319:$AB319,4)))</f>
        <v>78</v>
      </c>
      <c r="AG319">
        <f>IF(COUNTA(E319:AA319)=0,"",SUM(AC319:AF319))</f>
        <v>228</v>
      </c>
      <c r="AH319" s="33">
        <f>23-COUNTBLANK(E319:AA319)</f>
        <v>4</v>
      </c>
    </row>
    <row r="320" spans="1:34" x14ac:dyDescent="0.3">
      <c r="A320" t="s">
        <v>371</v>
      </c>
      <c r="B320" t="s">
        <v>70</v>
      </c>
      <c r="C320" t="s">
        <v>135</v>
      </c>
      <c r="D320" t="s">
        <v>35</v>
      </c>
      <c r="E320" s="3">
        <v>76</v>
      </c>
      <c r="F320" s="3">
        <v>60</v>
      </c>
      <c r="J320" s="3">
        <v>87</v>
      </c>
      <c r="L320" s="3">
        <v>79</v>
      </c>
      <c r="N320" s="3">
        <v>67</v>
      </c>
      <c r="O320" s="3">
        <v>52</v>
      </c>
      <c r="P320" s="3"/>
      <c r="Q320" s="3">
        <v>72</v>
      </c>
      <c r="R320" s="3">
        <v>51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>
        <f>IF(COUNTA($E320:$AB320)=0,"",IF(COUNTA($E320:AB320)-COUNTIF($E$15:$E322,"A")&lt;1,0,SMALL($E320:$AB320,1)))</f>
        <v>51</v>
      </c>
      <c r="AD320">
        <f>IF(COUNTA($E320:$AB320)=0,"",IF(COUNTA($E320:$AB320)-COUNTIF($E$15:$E322,"A")&lt;2,0,SMALL($E320:$AB320,2)))</f>
        <v>52</v>
      </c>
      <c r="AE320">
        <f>IF(COUNTA($E320:$AB320)=0,"",IF(COUNTA($E320:$AB320)-COUNTIF($E$15:$E322,"A")&lt;3,0,SMALL($E320:$AB320,3)))</f>
        <v>60</v>
      </c>
      <c r="AF320">
        <f>IF(COUNTA($E320:$AB320)=0,"",IF(COUNTA($E320:$AB320)-COUNTIF($E$15:$E322,"A")&lt;4,0,SMALL($E320:$AB320,4)))</f>
        <v>67</v>
      </c>
      <c r="AG320">
        <f>IF(COUNTA(E320:AA320)=0,"",SUM(AC320:AF320))</f>
        <v>230</v>
      </c>
      <c r="AH320" s="33">
        <f>23-COUNTBLANK(E320:AA320)</f>
        <v>8</v>
      </c>
    </row>
    <row r="321" spans="1:34" x14ac:dyDescent="0.3">
      <c r="A321" t="s">
        <v>375</v>
      </c>
      <c r="B321" t="s">
        <v>61</v>
      </c>
      <c r="C321" t="s">
        <v>135</v>
      </c>
      <c r="D321" t="s">
        <v>63</v>
      </c>
      <c r="J321" s="3">
        <v>93</v>
      </c>
      <c r="M321" s="3">
        <v>82</v>
      </c>
      <c r="N321" s="3">
        <v>86</v>
      </c>
      <c r="O321" s="3">
        <v>62</v>
      </c>
      <c r="P321" s="3"/>
      <c r="Q321" s="3">
        <v>58</v>
      </c>
      <c r="R321" s="3">
        <v>29</v>
      </c>
      <c r="S321" s="3"/>
      <c r="T321" s="3"/>
      <c r="U321" s="3"/>
      <c r="V321" s="3"/>
      <c r="W321" s="3"/>
      <c r="X321" s="3"/>
      <c r="Y321" s="3"/>
      <c r="Z321" s="3"/>
      <c r="AC321">
        <f>IF(COUNTA($E321:$AB321)=0,"",IF(COUNTA($E321:AB321)-COUNTIF($E$15:$E323,"A")&lt;1,0,SMALL($E321:$AB321,1)))</f>
        <v>29</v>
      </c>
      <c r="AD321">
        <f>IF(COUNTA($E321:$AB321)=0,"",IF(COUNTA($E321:$AB321)-COUNTIF($E$15:$E323,"A")&lt;2,0,SMALL($E321:$AB321,2)))</f>
        <v>58</v>
      </c>
      <c r="AE321">
        <f>IF(COUNTA($E321:$AB321)=0,"",IF(COUNTA($E321:$AB321)-COUNTIF($E$15:$E323,"A")&lt;3,0,SMALL($E321:$AB321,3)))</f>
        <v>62</v>
      </c>
      <c r="AF321">
        <f>IF(COUNTA($E321:$AB321)=0,"",IF(COUNTA($E321:$AB321)-COUNTIF($E$15:$E323,"A")&lt;4,0,SMALL($E321:$AB321,4)))</f>
        <v>82</v>
      </c>
      <c r="AG321">
        <f>IF(COUNTA(E321:AA321)=0,"",SUM(AC321:AF321))</f>
        <v>231</v>
      </c>
      <c r="AH321" s="33">
        <f>23-COUNTBLANK(E321:AA321)</f>
        <v>6</v>
      </c>
    </row>
    <row r="322" spans="1:34" x14ac:dyDescent="0.3">
      <c r="A322" t="s">
        <v>364</v>
      </c>
      <c r="B322" t="s">
        <v>329</v>
      </c>
      <c r="C322" t="s">
        <v>135</v>
      </c>
      <c r="D322" t="s">
        <v>55</v>
      </c>
      <c r="H322" s="3">
        <v>79</v>
      </c>
      <c r="J322" s="3">
        <v>49</v>
      </c>
      <c r="M322" s="3">
        <v>79</v>
      </c>
      <c r="O322" s="3">
        <v>47</v>
      </c>
      <c r="P322" s="3"/>
      <c r="Q322" s="3">
        <v>62</v>
      </c>
      <c r="R322" s="3">
        <v>73</v>
      </c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>
        <f>IF(COUNTA($E322:$AB322)=0,"",IF(COUNTA($E322:AB322)-COUNTIF($E$15:$E322,"A")&lt;1,0,SMALL($E322:$AB322,1)))</f>
        <v>47</v>
      </c>
      <c r="AD322">
        <f>IF(COUNTA($E322:$AB322)=0,"",IF(COUNTA($E322:$AB322)-COUNTIF($E$15:$E322,"A")&lt;2,0,SMALL($E322:$AB322,2)))</f>
        <v>49</v>
      </c>
      <c r="AE322">
        <f>IF(COUNTA($E322:$AB322)=0,"",IF(COUNTA($E322:$AB322)-COUNTIF($E$15:$E322,"A")&lt;3,0,SMALL($E322:$AB322,3)))</f>
        <v>62</v>
      </c>
      <c r="AF322">
        <f>IF(COUNTA($E322:$AB322)=0,"",IF(COUNTA($E322:$AB322)-COUNTIF($E$15:$E322,"A")&lt;4,0,SMALL($E322:$AB322,4)))</f>
        <v>73</v>
      </c>
      <c r="AG322">
        <f>IF(COUNTA(E322:AA322)=0,"",SUM(AC322:AF322))</f>
        <v>231</v>
      </c>
      <c r="AH322" s="33">
        <f>23-COUNTBLANK(E322:AA322)</f>
        <v>6</v>
      </c>
    </row>
    <row r="323" spans="1:34" x14ac:dyDescent="0.3">
      <c r="A323" t="s">
        <v>362</v>
      </c>
      <c r="B323" t="s">
        <v>70</v>
      </c>
      <c r="C323" t="s">
        <v>135</v>
      </c>
      <c r="D323" t="s">
        <v>115</v>
      </c>
      <c r="J323" s="3">
        <v>47</v>
      </c>
      <c r="K323" s="3">
        <v>71</v>
      </c>
      <c r="L323" s="3">
        <v>83</v>
      </c>
      <c r="O323" s="3">
        <v>32</v>
      </c>
      <c r="P323" s="3"/>
      <c r="Q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>
        <f>IF(COUNTA($E323:$AB323)=0,"",IF(COUNTA($E323:AB323)-COUNTIF($E$15:$E324,"A")&lt;1,0,SMALL($E323:$AB323,1)))</f>
        <v>32</v>
      </c>
      <c r="AD323">
        <f>IF(COUNTA($E323:$AB323)=0,"",IF(COUNTA($E323:$AB323)-COUNTIF($E$15:$E324,"A")&lt;2,0,SMALL($E323:$AB323,2)))</f>
        <v>47</v>
      </c>
      <c r="AE323">
        <f>IF(COUNTA($E323:$AB323)=0,"",IF(COUNTA($E323:$AB323)-COUNTIF($E$15:$E324,"A")&lt;3,0,SMALL($E323:$AB323,3)))</f>
        <v>71</v>
      </c>
      <c r="AF323">
        <f>IF(COUNTA($E323:$AB323)=0,"",IF(COUNTA($E323:$AB323)-COUNTIF($E$15:$E324,"A")&lt;4,0,SMALL($E323:$AB323,4)))</f>
        <v>83</v>
      </c>
      <c r="AG323">
        <f>IF(COUNTA(E323:AA323)=0,"",SUM(AC323:AF323))</f>
        <v>233</v>
      </c>
      <c r="AH323" s="33">
        <f>23-COUNTBLANK(E323:AA323)</f>
        <v>4</v>
      </c>
    </row>
    <row r="324" spans="1:34" x14ac:dyDescent="0.3">
      <c r="A324" t="s">
        <v>373</v>
      </c>
      <c r="B324" t="s">
        <v>329</v>
      </c>
      <c r="C324" t="s">
        <v>135</v>
      </c>
      <c r="D324" t="s">
        <v>63</v>
      </c>
      <c r="H324" s="3">
        <v>89</v>
      </c>
      <c r="J324" s="3">
        <v>66</v>
      </c>
      <c r="O324" s="3">
        <v>45</v>
      </c>
      <c r="P324" s="3"/>
      <c r="Q324" s="3">
        <v>77</v>
      </c>
      <c r="R324" s="3">
        <v>45</v>
      </c>
      <c r="S324" s="3"/>
      <c r="T324" s="3"/>
      <c r="U324" s="3"/>
      <c r="V324" s="3"/>
      <c r="W324" s="3"/>
      <c r="X324" s="3"/>
      <c r="Y324" s="3"/>
      <c r="Z324" s="3"/>
      <c r="AC324">
        <f>IF(COUNTA($E324:$AB324)=0,"",IF(COUNTA($E324:AB324)-COUNTIF($E$15:$E325,"A")&lt;1,0,SMALL($E324:$AB324,1)))</f>
        <v>45</v>
      </c>
      <c r="AD324">
        <f>IF(COUNTA($E324:$AB324)=0,"",IF(COUNTA($E324:$AB324)-COUNTIF($E$15:$E325,"A")&lt;2,0,SMALL($E324:$AB324,2)))</f>
        <v>45</v>
      </c>
      <c r="AE324">
        <f>IF(COUNTA($E324:$AB324)=0,"",IF(COUNTA($E324:$AB324)-COUNTIF($E$15:$E325,"A")&lt;3,0,SMALL($E324:$AB324,3)))</f>
        <v>66</v>
      </c>
      <c r="AF324">
        <f>IF(COUNTA($E324:$AB324)=0,"",IF(COUNTA($E324:$AB324)-COUNTIF($E$15:$E325,"A")&lt;4,0,SMALL($E324:$AB324,4)))</f>
        <v>77</v>
      </c>
      <c r="AG324">
        <f>IF(COUNTA(E324:AA324)=0,"",SUM(AC324:AF324))</f>
        <v>233</v>
      </c>
      <c r="AH324" s="33">
        <f>23-COUNTBLANK(E324:AA324)</f>
        <v>5</v>
      </c>
    </row>
    <row r="325" spans="1:34" x14ac:dyDescent="0.3">
      <c r="A325" t="s">
        <v>395</v>
      </c>
      <c r="B325" t="s">
        <v>329</v>
      </c>
      <c r="C325" t="s">
        <v>135</v>
      </c>
      <c r="D325" t="s">
        <v>52</v>
      </c>
      <c r="F325" s="3">
        <v>49</v>
      </c>
      <c r="J325" s="3">
        <v>82</v>
      </c>
      <c r="P325" s="3"/>
      <c r="Q325" s="3">
        <v>75</v>
      </c>
      <c r="R325" s="3">
        <v>36</v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>
        <f>IF(COUNTA($E325:$AB325)=0,"",IF(COUNTA($E325:AB325)-COUNTIF($E$15:$E327,"A")&lt;1,0,SMALL($E325:$AB325,1)))</f>
        <v>36</v>
      </c>
      <c r="AD325">
        <f>IF(COUNTA($E325:$AB325)=0,"",IF(COUNTA($E325:$AB325)-COUNTIF($E$15:$E327,"A")&lt;2,0,SMALL($E325:$AB325,2)))</f>
        <v>49</v>
      </c>
      <c r="AE325">
        <f>IF(COUNTA($E325:$AB325)=0,"",IF(COUNTA($E325:$AB325)-COUNTIF($E$15:$E327,"A")&lt;3,0,SMALL($E325:$AB325,3)))</f>
        <v>75</v>
      </c>
      <c r="AF325">
        <f>IF(COUNTA($E325:$AB325)=0,"",IF(COUNTA($E325:$AB325)-COUNTIF($E$15:$E327,"A")&lt;4,0,SMALL($E325:$AB325,4)))</f>
        <v>82</v>
      </c>
      <c r="AG325">
        <f>IF(COUNTA(E325:AA325)=0,"",SUM(AC325:AF325))</f>
        <v>242</v>
      </c>
      <c r="AH325" s="33">
        <f>23-COUNTBLANK(E325:AA325)</f>
        <v>4</v>
      </c>
    </row>
    <row r="326" spans="1:34" x14ac:dyDescent="0.3">
      <c r="A326" t="s">
        <v>392</v>
      </c>
      <c r="B326" t="s">
        <v>329</v>
      </c>
      <c r="C326" t="s">
        <v>135</v>
      </c>
      <c r="D326" t="s">
        <v>115</v>
      </c>
      <c r="J326" s="3">
        <v>36</v>
      </c>
      <c r="K326" s="3">
        <v>82</v>
      </c>
      <c r="P326" s="3"/>
      <c r="Q326" s="3">
        <v>65</v>
      </c>
      <c r="R326" s="3">
        <v>66</v>
      </c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>
        <f>IF(COUNTA($E326:$AB326)=0,"",IF(COUNTA($E326:AB326)-COUNTIF($E$15:$E327,"A")&lt;1,0,SMALL($E326:$AB326,1)))</f>
        <v>36</v>
      </c>
      <c r="AD326">
        <f>IF(COUNTA($E326:$AB326)=0,"",IF(COUNTA($E326:$AB326)-COUNTIF($E$15:$E327,"A")&lt;2,0,SMALL($E326:$AB326,2)))</f>
        <v>65</v>
      </c>
      <c r="AE326">
        <f>IF(COUNTA($E326:$AB326)=0,"",IF(COUNTA($E326:$AB326)-COUNTIF($E$15:$E327,"A")&lt;3,0,SMALL($E326:$AB326,3)))</f>
        <v>66</v>
      </c>
      <c r="AF326">
        <f>IF(COUNTA($E326:$AB326)=0,"",IF(COUNTA($E326:$AB326)-COUNTIF($E$15:$E327,"A")&lt;4,0,SMALL($E326:$AB326,4)))</f>
        <v>82</v>
      </c>
      <c r="AG326">
        <f>IF(COUNTA(E326:AA326)=0,"",SUM(AC326:AF326))</f>
        <v>249</v>
      </c>
      <c r="AH326" s="33">
        <f>23-COUNTBLANK(E326:AA326)</f>
        <v>4</v>
      </c>
    </row>
    <row r="327" spans="1:34" x14ac:dyDescent="0.3">
      <c r="A327" t="s">
        <v>396</v>
      </c>
      <c r="B327" t="s">
        <v>61</v>
      </c>
      <c r="C327" t="s">
        <v>132</v>
      </c>
      <c r="D327" t="s">
        <v>185</v>
      </c>
      <c r="J327" s="3">
        <v>68</v>
      </c>
      <c r="M327" s="3">
        <v>78</v>
      </c>
      <c r="P327" s="3"/>
      <c r="Q327" s="3">
        <v>62</v>
      </c>
      <c r="R327" s="3">
        <v>46</v>
      </c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>
        <f>IF(COUNTA($E327:$AB327)=0,"",IF(COUNTA($E327:AB327)-COUNTIF($E$15:$E327,"A")&lt;1,0,SMALL($E327:$AB327,1)))</f>
        <v>46</v>
      </c>
      <c r="AD327">
        <f>IF(COUNTA($E327:$AB327)=0,"",IF(COUNTA($E327:$AB327)-COUNTIF($E$15:$E327,"A")&lt;2,0,SMALL($E327:$AB327,2)))</f>
        <v>62</v>
      </c>
      <c r="AE327">
        <f>IF(COUNTA($E327:$AB327)=0,"",IF(COUNTA($E327:$AB327)-COUNTIF($E$15:$E327,"A")&lt;3,0,SMALL($E327:$AB327,3)))</f>
        <v>68</v>
      </c>
      <c r="AF327">
        <f>IF(COUNTA($E327:$AB327)=0,"",IF(COUNTA($E327:$AB327)-COUNTIF($E$15:$E327,"A")&lt;4,0,SMALL($E327:$AB327,4)))</f>
        <v>78</v>
      </c>
      <c r="AG327">
        <f>IF(COUNTA(E327:AA327)=0,"",SUM(AC327:AF327))</f>
        <v>254</v>
      </c>
      <c r="AH327" s="33">
        <f>23-COUNTBLANK(E327:AA327)</f>
        <v>4</v>
      </c>
    </row>
    <row r="328" spans="1:34" x14ac:dyDescent="0.3">
      <c r="A328" t="s">
        <v>372</v>
      </c>
      <c r="B328" t="s">
        <v>329</v>
      </c>
      <c r="C328" t="s">
        <v>135</v>
      </c>
      <c r="D328" t="s">
        <v>63</v>
      </c>
      <c r="H328" s="3">
        <v>77</v>
      </c>
      <c r="J328" s="3">
        <v>81</v>
      </c>
      <c r="O328" s="3">
        <v>48</v>
      </c>
      <c r="P328" s="3"/>
      <c r="Q328" s="3">
        <v>62</v>
      </c>
      <c r="R328" s="3">
        <v>82</v>
      </c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>
        <f>IF(COUNTA($E328:$AB328)=0,"",IF(COUNTA($E328:AB328)-COUNTIF($E$15:$E329,"A")&lt;1,0,SMALL($E328:$AB328,1)))</f>
        <v>48</v>
      </c>
      <c r="AD328">
        <f>IF(COUNTA($E328:$AB328)=0,"",IF(COUNTA($E328:$AB328)-COUNTIF($E$15:$E329,"A")&lt;2,0,SMALL($E328:$AB328,2)))</f>
        <v>62</v>
      </c>
      <c r="AE328">
        <f>IF(COUNTA($E328:$AB328)=0,"",IF(COUNTA($E328:$AB328)-COUNTIF($E$15:$E329,"A")&lt;3,0,SMALL($E328:$AB328,3)))</f>
        <v>77</v>
      </c>
      <c r="AF328">
        <f>IF(COUNTA($E328:$AB328)=0,"",IF(COUNTA($E328:$AB328)-COUNTIF($E$15:$E329,"A")&lt;4,0,SMALL($E328:$AB328,4)))</f>
        <v>81</v>
      </c>
      <c r="AG328">
        <f>IF(COUNTA(E328:AA328)=0,"",SUM(AC328:AF328))</f>
        <v>268</v>
      </c>
      <c r="AH328" s="33">
        <f>23-COUNTBLANK(E328:AA328)</f>
        <v>5</v>
      </c>
    </row>
    <row r="329" spans="1:34" x14ac:dyDescent="0.3">
      <c r="A329" t="s">
        <v>397</v>
      </c>
      <c r="B329" t="s">
        <v>70</v>
      </c>
      <c r="C329" t="s">
        <v>132</v>
      </c>
      <c r="D329" t="s">
        <v>65</v>
      </c>
      <c r="F329" s="3">
        <v>73</v>
      </c>
      <c r="J329" s="3">
        <v>83</v>
      </c>
      <c r="N329" s="3">
        <v>53</v>
      </c>
      <c r="P329" s="3"/>
      <c r="Q329" s="3"/>
      <c r="R329" s="3">
        <v>71</v>
      </c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>
        <f>IF(COUNTA($E329:$AB329)=0,"",IF(COUNTA($E329:AB329)-COUNTIF($E$15:$E331,"A")&lt;1,0,SMALL($E329:$AB329,1)))</f>
        <v>53</v>
      </c>
      <c r="AD329">
        <f>IF(COUNTA($E329:$AB329)=0,"",IF(COUNTA($E329:$AB329)-COUNTIF($E$15:$E331,"A")&lt;2,0,SMALL($E329:$AB329,2)))</f>
        <v>71</v>
      </c>
      <c r="AE329">
        <f>IF(COUNTA($E329:$AB329)=0,"",IF(COUNTA($E329:$AB329)-COUNTIF($E$15:$E331,"A")&lt;3,0,SMALL($E329:$AB329,3)))</f>
        <v>73</v>
      </c>
      <c r="AF329">
        <f>IF(COUNTA($E329:$AB329)=0,"",IF(COUNTA($E329:$AB329)-COUNTIF($E$15:$E331,"A")&lt;4,0,SMALL($E329:$AB329,4)))</f>
        <v>83</v>
      </c>
      <c r="AG329">
        <f>IF(COUNTA(E329:AA329)=0,"",SUM(AC329:AF329))</f>
        <v>280</v>
      </c>
      <c r="AH329" s="33">
        <f>23-COUNTBLANK(E329:AA329)</f>
        <v>4</v>
      </c>
    </row>
    <row r="330" spans="1:34" x14ac:dyDescent="0.3">
      <c r="A330" t="s">
        <v>374</v>
      </c>
      <c r="B330" t="s">
        <v>61</v>
      </c>
      <c r="C330" t="s">
        <v>135</v>
      </c>
      <c r="D330" t="s">
        <v>65</v>
      </c>
      <c r="F330" s="3">
        <v>80</v>
      </c>
      <c r="J330" s="3">
        <v>55</v>
      </c>
      <c r="N330" s="3">
        <v>83</v>
      </c>
      <c r="O330" s="3">
        <v>88</v>
      </c>
      <c r="P330" s="3"/>
      <c r="Q330" s="3">
        <v>69</v>
      </c>
      <c r="R330" s="3">
        <v>94</v>
      </c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>
        <f>IF(COUNTA($E330:$AB330)=0,"",IF(COUNTA($E330:AB330)-COUNTIF($E$15:$E332,"A")&lt;1,0,SMALL($E330:$AB330,1)))</f>
        <v>55</v>
      </c>
      <c r="AD330">
        <f>IF(COUNTA($E330:$AB330)=0,"",IF(COUNTA($E330:$AB330)-COUNTIF($E$15:$E332,"A")&lt;2,0,SMALL($E330:$AB330,2)))</f>
        <v>69</v>
      </c>
      <c r="AE330">
        <f>IF(COUNTA($E330:$AB330)=0,"",IF(COUNTA($E330:$AB330)-COUNTIF($E$15:$E332,"A")&lt;3,0,SMALL($E330:$AB330,3)))</f>
        <v>80</v>
      </c>
      <c r="AF330">
        <f>IF(COUNTA($E330:$AB330)=0,"",IF(COUNTA($E330:$AB330)-COUNTIF($E$15:$E332,"A")&lt;4,0,SMALL($E330:$AB330,4)))</f>
        <v>83</v>
      </c>
      <c r="AG330">
        <f>IF(COUNTA(E330:AA330)=0,"",SUM(AC330:AF330))</f>
        <v>287</v>
      </c>
      <c r="AH330" s="33">
        <f>23-COUNTBLANK(E330:AA330)</f>
        <v>6</v>
      </c>
    </row>
    <row r="331" spans="1:34" x14ac:dyDescent="0.3">
      <c r="A331" t="s">
        <v>376</v>
      </c>
      <c r="B331" t="s">
        <v>70</v>
      </c>
      <c r="C331" t="s">
        <v>135</v>
      </c>
      <c r="D331" t="s">
        <v>183</v>
      </c>
      <c r="J331" s="3">
        <v>88</v>
      </c>
      <c r="L331" s="3">
        <v>91</v>
      </c>
      <c r="M331" s="3">
        <v>89</v>
      </c>
      <c r="O331" s="3">
        <v>61</v>
      </c>
      <c r="P331" s="3"/>
      <c r="Q331" s="3">
        <v>55</v>
      </c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>
        <f>IF(COUNTA($E331:$AB331)=0,"",IF(COUNTA($E331:AB331)-COUNTIF($E$15:$E332,"A")&lt;1,0,SMALL($E331:$AB331,1)))</f>
        <v>55</v>
      </c>
      <c r="AD331">
        <f>IF(COUNTA($E331:$AB331)=0,"",IF(COUNTA($E331:$AB331)-COUNTIF($E$15:$E332,"A")&lt;2,0,SMALL($E331:$AB331,2)))</f>
        <v>61</v>
      </c>
      <c r="AE331">
        <f>IF(COUNTA($E331:$AB331)=0,"",IF(COUNTA($E331:$AB331)-COUNTIF($E$15:$E332,"A")&lt;3,0,SMALL($E331:$AB331,3)))</f>
        <v>88</v>
      </c>
      <c r="AF331">
        <f>IF(COUNTA($E331:$AB331)=0,"",IF(COUNTA($E331:$AB331)-COUNTIF($E$15:$E332,"A")&lt;4,0,SMALL($E331:$AB331,4)))</f>
        <v>89</v>
      </c>
      <c r="AG331">
        <f>IF(COUNTA(E331:AA331)=0,"",SUM(AC331:AF331))</f>
        <v>293</v>
      </c>
      <c r="AH331" s="33">
        <f>23-COUNTBLANK(E331:AA331)</f>
        <v>5</v>
      </c>
    </row>
    <row r="332" spans="1:34" x14ac:dyDescent="0.3">
      <c r="A332" t="s">
        <v>399</v>
      </c>
      <c r="B332" t="s">
        <v>61</v>
      </c>
      <c r="C332" t="s">
        <v>132</v>
      </c>
      <c r="D332" t="s">
        <v>147</v>
      </c>
      <c r="F332" s="3">
        <v>78</v>
      </c>
      <c r="J332" s="3">
        <v>85</v>
      </c>
      <c r="K332" s="3">
        <v>84</v>
      </c>
      <c r="P332" s="3"/>
      <c r="Q332" s="3"/>
      <c r="R332" s="3">
        <v>52</v>
      </c>
      <c r="S332" s="3"/>
      <c r="T332" s="3"/>
      <c r="U332" s="3"/>
      <c r="V332" s="3"/>
      <c r="W332" s="3"/>
      <c r="X332" s="3"/>
      <c r="Y332" s="3"/>
      <c r="Z332" s="3"/>
      <c r="AC332">
        <f>IF(COUNTA($E332:$AB332)=0,"",IF(COUNTA($E332:AB332)-COUNTIF($E$15:$E333,"A")&lt;1,0,SMALL($E332:$AB332,1)))</f>
        <v>52</v>
      </c>
      <c r="AD332">
        <f>IF(COUNTA($E332:$AB332)=0,"",IF(COUNTA($E332:$AB332)-COUNTIF($E$15:$E333,"A")&lt;2,0,SMALL($E332:$AB332,2)))</f>
        <v>78</v>
      </c>
      <c r="AE332">
        <f>IF(COUNTA($E332:$AB332)=0,"",IF(COUNTA($E332:$AB332)-COUNTIF($E$15:$E333,"A")&lt;3,0,SMALL($E332:$AB332,3)))</f>
        <v>84</v>
      </c>
      <c r="AF332">
        <f>IF(COUNTA($E332:$AB332)=0,"",IF(COUNTA($E332:$AB332)-COUNTIF($E$15:$E333,"A")&lt;4,0,SMALL($E332:$AB332,4)))</f>
        <v>85</v>
      </c>
      <c r="AG332">
        <f>IF(COUNTA(E332:AA332)=0,"",SUM(AC332:AF332))</f>
        <v>299</v>
      </c>
      <c r="AH332" s="33">
        <f>23-COUNTBLANK(E332:AA332)</f>
        <v>4</v>
      </c>
    </row>
    <row r="333" spans="1:34" x14ac:dyDescent="0.3">
      <c r="A333" t="s">
        <v>377</v>
      </c>
      <c r="B333" t="s">
        <v>70</v>
      </c>
      <c r="C333" t="s">
        <v>135</v>
      </c>
      <c r="D333" t="s">
        <v>188</v>
      </c>
      <c r="E333" s="3">
        <v>86</v>
      </c>
      <c r="F333" s="3">
        <v>77</v>
      </c>
      <c r="J333" s="3">
        <v>82</v>
      </c>
      <c r="K333" s="3">
        <v>92</v>
      </c>
      <c r="O333" s="3">
        <v>75</v>
      </c>
      <c r="P333" s="3"/>
      <c r="Q333" s="3">
        <v>82</v>
      </c>
      <c r="R333" s="3">
        <v>72</v>
      </c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>
        <f>IF(COUNTA($E333:$AB333)=0,"",IF(COUNTA($E333:AB333)-COUNTIF($E$15:$E411,"A")&lt;1,0,SMALL($E333:$AB333,1)))</f>
        <v>72</v>
      </c>
      <c r="AD333">
        <f>IF(COUNTA($E333:$AB333)=0,"",IF(COUNTA($E333:$AB333)-COUNTIF($E$15:$E411,"A")&lt;2,0,SMALL($E333:$AB333,2)))</f>
        <v>75</v>
      </c>
      <c r="AE333">
        <f>IF(COUNTA($E333:$AB333)=0,"",IF(COUNTA($E333:$AB333)-COUNTIF($E$15:$E411,"A")&lt;3,0,SMALL($E333:$AB333,3)))</f>
        <v>77</v>
      </c>
      <c r="AF333">
        <f>IF(COUNTA($E333:$AB333)=0,"",IF(COUNTA($E333:$AB333)-COUNTIF($E$15:$E411,"A")&lt;4,0,SMALL($E333:$AB333,4)))</f>
        <v>82</v>
      </c>
      <c r="AG333">
        <f>IF(COUNTA(E333:AA333)=0,"",SUM(AC333:AF333))</f>
        <v>306</v>
      </c>
      <c r="AH333" s="33">
        <f>23-COUNTBLANK(E333:AA333)</f>
        <v>7</v>
      </c>
    </row>
    <row r="334" spans="1:34" x14ac:dyDescent="0.3">
      <c r="A334" t="s">
        <v>378</v>
      </c>
      <c r="B334" t="s">
        <v>329</v>
      </c>
      <c r="C334" t="s">
        <v>135</v>
      </c>
      <c r="D334" t="s">
        <v>83</v>
      </c>
      <c r="F334" s="3">
        <v>95</v>
      </c>
      <c r="J334" s="3">
        <v>91</v>
      </c>
      <c r="L334" s="3">
        <v>87</v>
      </c>
      <c r="M334" s="3">
        <v>78</v>
      </c>
      <c r="O334" s="3">
        <v>80</v>
      </c>
      <c r="P334" s="3"/>
      <c r="Q334" s="3">
        <v>75</v>
      </c>
      <c r="R334" s="3">
        <v>96</v>
      </c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>
        <f>IF(COUNTA($E334:$AB334)=0,"",IF(COUNTA($E334:AB334)-COUNTIF($E$15:$E334,"A")&lt;1,0,SMALL($E334:$AB334,1)))</f>
        <v>75</v>
      </c>
      <c r="AD334">
        <f>IF(COUNTA($E334:$AB334)=0,"",IF(COUNTA($E334:$AB334)-COUNTIF($E$15:$E334,"A")&lt;2,0,SMALL($E334:$AB334,2)))</f>
        <v>78</v>
      </c>
      <c r="AE334">
        <f>IF(COUNTA($E334:$AB334)=0,"",IF(COUNTA($E334:$AB334)-COUNTIF($E$15:$E334,"A")&lt;3,0,SMALL($E334:$AB334,3)))</f>
        <v>80</v>
      </c>
      <c r="AF334">
        <f>IF(COUNTA($E334:$AB334)=0,"",IF(COUNTA($E334:$AB334)-COUNTIF($E$15:$E334,"A")&lt;4,0,SMALL($E334:$AB334,4)))</f>
        <v>87</v>
      </c>
      <c r="AG334">
        <f>IF(COUNTA(E334:AA334)=0,"",SUM(AC334:AF334))</f>
        <v>320</v>
      </c>
      <c r="AH334" s="33">
        <f>23-COUNTBLANK(E334:AA334)</f>
        <v>7</v>
      </c>
    </row>
    <row r="335" spans="1:34" x14ac:dyDescent="0.3">
      <c r="A335" t="s">
        <v>379</v>
      </c>
      <c r="B335" t="s">
        <v>329</v>
      </c>
      <c r="C335" t="s">
        <v>135</v>
      </c>
      <c r="D335" t="s">
        <v>155</v>
      </c>
      <c r="H335" s="3">
        <v>87</v>
      </c>
      <c r="J335" s="3">
        <v>92</v>
      </c>
      <c r="O335" s="3">
        <v>71</v>
      </c>
      <c r="P335" s="3"/>
      <c r="Q335" s="3">
        <v>77</v>
      </c>
      <c r="R335" s="3">
        <v>93</v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>
        <f>IF(COUNTA($E335:$AB335)=0,"",IF(COUNTA($E335:AB335)-COUNTIF($E$15:$E336,"A")&lt;1,0,SMALL($E335:$AB335,1)))</f>
        <v>71</v>
      </c>
      <c r="AD335">
        <f>IF(COUNTA($E335:$AB335)=0,"",IF(COUNTA($E335:$AB335)-COUNTIF($E$15:$E336,"A")&lt;2,0,SMALL($E335:$AB335,2)))</f>
        <v>77</v>
      </c>
      <c r="AE335">
        <f>IF(COUNTA($E335:$AB335)=0,"",IF(COUNTA($E335:$AB335)-COUNTIF($E$15:$E336,"A")&lt;3,0,SMALL($E335:$AB335,3)))</f>
        <v>87</v>
      </c>
      <c r="AF335">
        <f>IF(COUNTA($E335:$AB335)=0,"",IF(COUNTA($E335:$AB335)-COUNTIF($E$15:$E336,"A")&lt;4,0,SMALL($E335:$AB335,4)))</f>
        <v>92</v>
      </c>
      <c r="AG335">
        <f>IF(COUNTA(E335:AA335)=0,"",SUM(AC335:AF335))</f>
        <v>327</v>
      </c>
      <c r="AH335" s="33">
        <f>23-COUNTBLANK(E335:AA335)</f>
        <v>5</v>
      </c>
    </row>
    <row r="336" spans="1:34" x14ac:dyDescent="0.3">
      <c r="A336" t="s">
        <v>380</v>
      </c>
      <c r="B336" t="s">
        <v>329</v>
      </c>
      <c r="C336" t="s">
        <v>132</v>
      </c>
      <c r="D336" t="s">
        <v>126</v>
      </c>
      <c r="I336" s="3">
        <v>97</v>
      </c>
      <c r="J336" s="3">
        <v>96</v>
      </c>
      <c r="O336" s="3">
        <v>52</v>
      </c>
      <c r="P336" s="3"/>
      <c r="Q336" s="3">
        <v>85</v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>
        <f>IF(COUNTA($E336:$AB336)=0,"",IF(COUNTA($E336:AB336)-COUNTIF($E$15:$E337,"A")&lt;1,0,SMALL($E336:$AB336,1)))</f>
        <v>52</v>
      </c>
      <c r="AD336">
        <f>IF(COUNTA($E336:$AB336)=0,"",IF(COUNTA($E336:$AB336)-COUNTIF($E$15:$E337,"A")&lt;2,0,SMALL($E336:$AB336,2)))</f>
        <v>85</v>
      </c>
      <c r="AE336">
        <f>IF(COUNTA($E336:$AB336)=0,"",IF(COUNTA($E336:$AB336)-COUNTIF($E$15:$E337,"A")&lt;3,0,SMALL($E336:$AB336,3)))</f>
        <v>96</v>
      </c>
      <c r="AF336">
        <f>IF(COUNTA($E336:$AB336)=0,"",IF(COUNTA($E336:$AB336)-COUNTIF($E$15:$E337,"A")&lt;4,0,SMALL($E336:$AB336,4)))</f>
        <v>97</v>
      </c>
      <c r="AG336">
        <f>IF(COUNTA(E336:AA336)=0,"",SUM(AC336:AF336))</f>
        <v>330</v>
      </c>
      <c r="AH336" s="33">
        <f>23-COUNTBLANK(E336:AA336)</f>
        <v>4</v>
      </c>
    </row>
    <row r="337" spans="1:34" x14ac:dyDescent="0.3">
      <c r="A337" t="s">
        <v>381</v>
      </c>
      <c r="B337" t="s">
        <v>61</v>
      </c>
      <c r="C337" t="s">
        <v>135</v>
      </c>
      <c r="D337" t="s">
        <v>55</v>
      </c>
      <c r="J337" s="3">
        <v>80</v>
      </c>
      <c r="L337" s="3">
        <v>95</v>
      </c>
      <c r="O337" s="3">
        <v>92</v>
      </c>
      <c r="P337" s="3"/>
      <c r="Q337" s="3">
        <v>92</v>
      </c>
      <c r="R337" s="3">
        <v>95</v>
      </c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>
        <f>IF(COUNTA($E337:$AB337)=0,"",IF(COUNTA($E337:AB337)-COUNTIF($E$15:$E337,"A")&lt;1,0,SMALL($E337:$AB337,1)))</f>
        <v>80</v>
      </c>
      <c r="AD337">
        <f>IF(COUNTA($E337:$AB337)=0,"",IF(COUNTA($E337:$AB337)-COUNTIF($E$15:$E337,"A")&lt;2,0,SMALL($E337:$AB337,2)))</f>
        <v>92</v>
      </c>
      <c r="AE337">
        <f>IF(COUNTA($E337:$AB337)=0,"",IF(COUNTA($E337:$AB337)-COUNTIF($E$15:$E337,"A")&lt;3,0,SMALL($E337:$AB337,3)))</f>
        <v>92</v>
      </c>
      <c r="AF337">
        <f>IF(COUNTA($E337:$AB337)=0,"",IF(COUNTA($E337:$AB337)-COUNTIF($E$15:$E337,"A")&lt;4,0,SMALL($E337:$AB337,4)))</f>
        <v>95</v>
      </c>
      <c r="AG337">
        <f>IF(COUNTA(E337:AA337)=0,"",SUM(AC337:AF337))</f>
        <v>359</v>
      </c>
      <c r="AH337" s="33">
        <f>23-COUNTBLANK(E337:AA337)</f>
        <v>5</v>
      </c>
    </row>
    <row r="338" spans="1:34" x14ac:dyDescent="0.3">
      <c r="A338" t="s">
        <v>382</v>
      </c>
      <c r="B338" t="s">
        <v>61</v>
      </c>
      <c r="C338" t="s">
        <v>132</v>
      </c>
      <c r="D338" t="s">
        <v>183</v>
      </c>
      <c r="J338" s="3">
        <v>21</v>
      </c>
      <c r="O338" s="3">
        <v>8</v>
      </c>
      <c r="P338" s="3"/>
      <c r="Q338" s="3">
        <v>38</v>
      </c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>
        <f>IF(COUNTA($E338:$AB338)=0,"",IF(COUNTA($E338:AB338)-COUNTIF($E$15:$E430,"A")&lt;1,0,SMALL($E338:$AB338,1)))</f>
        <v>8</v>
      </c>
      <c r="AD338">
        <f>IF(COUNTA($E338:$AB338)=0,"",IF(COUNTA($E338:$AB338)-COUNTIF($E$15:$E430,"A")&lt;2,0,SMALL($E338:$AB338,2)))</f>
        <v>21</v>
      </c>
      <c r="AE338">
        <f>IF(COUNTA($E338:$AB338)=0,"",IF(COUNTA($E338:$AB338)-COUNTIF($E$15:$E430,"A")&lt;3,0,SMALL($E338:$AB338,3)))</f>
        <v>38</v>
      </c>
      <c r="AF338">
        <f>IF(COUNTA($E338:$AB338)=0,"",IF(COUNTA($E338:$AB338)-COUNTIF($E$15:$E430,"A")&lt;4,0,SMALL($E338:$AB338,4)))</f>
        <v>0</v>
      </c>
      <c r="AG338">
        <f>IF(COUNTA(E338:AA338)=0,"",SUM(AC338:AF338))</f>
        <v>67</v>
      </c>
      <c r="AH338" s="33">
        <f>23-COUNTBLANK(E338:AA338)</f>
        <v>3</v>
      </c>
    </row>
    <row r="339" spans="1:34" x14ac:dyDescent="0.3">
      <c r="A339" t="s">
        <v>383</v>
      </c>
      <c r="B339" t="s">
        <v>61</v>
      </c>
      <c r="C339" t="s">
        <v>135</v>
      </c>
      <c r="D339" t="s">
        <v>121</v>
      </c>
      <c r="H339" s="3">
        <v>16</v>
      </c>
      <c r="J339" s="3">
        <v>40</v>
      </c>
      <c r="O339" s="3">
        <v>15</v>
      </c>
      <c r="P339" s="3"/>
      <c r="Q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>
        <f>IF(COUNTA($E339:$AB339)=0,"",IF(COUNTA($E339:AB339)-COUNTIF($E$15:$E340,"A")&lt;1,0,SMALL($E339:$AB339,1)))</f>
        <v>15</v>
      </c>
      <c r="AD339">
        <f>IF(COUNTA($E339:$AB339)=0,"",IF(COUNTA($E339:$AB339)-COUNTIF($E$15:$E340,"A")&lt;2,0,SMALL($E339:$AB339,2)))</f>
        <v>16</v>
      </c>
      <c r="AE339">
        <f>IF(COUNTA($E339:$AB339)=0,"",IF(COUNTA($E339:$AB339)-COUNTIF($E$15:$E340,"A")&lt;3,0,SMALL($E339:$AB339,3)))</f>
        <v>40</v>
      </c>
      <c r="AF339">
        <f>IF(COUNTA($E339:$AB339)=0,"",IF(COUNTA($E339:$AB339)-COUNTIF($E$15:$E340,"A")&lt;4,0,SMALL($E339:$AB339,4)))</f>
        <v>0</v>
      </c>
      <c r="AG339">
        <f>IF(COUNTA(E339:AA339)=0,"",SUM(AC339:AF339))</f>
        <v>71</v>
      </c>
      <c r="AH339" s="33">
        <f>23-COUNTBLANK(E339:AA339)</f>
        <v>3</v>
      </c>
    </row>
    <row r="340" spans="1:34" x14ac:dyDescent="0.3">
      <c r="A340" t="s">
        <v>384</v>
      </c>
      <c r="B340" t="s">
        <v>107</v>
      </c>
      <c r="C340" t="s">
        <v>135</v>
      </c>
      <c r="D340" t="s">
        <v>183</v>
      </c>
      <c r="K340" s="3">
        <v>55</v>
      </c>
      <c r="O340" s="3">
        <v>13</v>
      </c>
      <c r="P340" s="3"/>
      <c r="Q340" s="3">
        <v>34</v>
      </c>
      <c r="S340" s="3"/>
      <c r="T340" s="3"/>
      <c r="U340" s="3"/>
      <c r="V340" s="3"/>
      <c r="W340" s="3"/>
      <c r="X340" s="3"/>
      <c r="Y340" s="3"/>
      <c r="Z340" s="3"/>
      <c r="AC340">
        <f>IF(COUNTA($E340:$AB340)=0,"",IF(COUNTA($E340:AB340)-COUNTIF($E$15:$E341,"A")&lt;1,0,SMALL($E340:$AB340,1)))</f>
        <v>13</v>
      </c>
      <c r="AD340">
        <f>IF(COUNTA($E340:$AB340)=0,"",IF(COUNTA($E340:$AB340)-COUNTIF($E$15:$E341,"A")&lt;2,0,SMALL($E340:$AB340,2)))</f>
        <v>34</v>
      </c>
      <c r="AE340">
        <f>IF(COUNTA($E340:$AB340)=0,"",IF(COUNTA($E340:$AB340)-COUNTIF($E$15:$E341,"A")&lt;3,0,SMALL($E340:$AB340,3)))</f>
        <v>55</v>
      </c>
      <c r="AF340">
        <f>IF(COUNTA($E340:$AB340)=0,"",IF(COUNTA($E340:$AB340)-COUNTIF($E$15:$E341,"A")&lt;4,0,SMALL($E340:$AB340,4)))</f>
        <v>0</v>
      </c>
      <c r="AG340">
        <f>IF(COUNTA(E340:AA340)=0,"",SUM(AC340:AF340))</f>
        <v>102</v>
      </c>
      <c r="AH340" s="33">
        <f>23-COUNTBLANK(E340:AA340)</f>
        <v>3</v>
      </c>
    </row>
    <row r="341" spans="1:34" x14ac:dyDescent="0.3">
      <c r="A341" t="s">
        <v>388</v>
      </c>
      <c r="B341" t="s">
        <v>70</v>
      </c>
      <c r="C341" t="s">
        <v>135</v>
      </c>
      <c r="D341" t="s">
        <v>133</v>
      </c>
      <c r="F341" s="3">
        <v>66</v>
      </c>
      <c r="M341" s="3">
        <v>49</v>
      </c>
      <c r="O341" s="3">
        <v>23</v>
      </c>
      <c r="P341" s="3"/>
      <c r="Q341" s="3"/>
      <c r="S341" s="3"/>
      <c r="T341" s="3"/>
      <c r="U341" s="3"/>
      <c r="V341" s="3"/>
      <c r="W341" s="3"/>
      <c r="X341" s="3"/>
      <c r="Y341" s="3"/>
      <c r="Z341" s="3"/>
      <c r="AA341" s="41"/>
      <c r="AB341" s="41"/>
      <c r="AC341">
        <f>IF(COUNTA($E341:$AB341)=0,"",IF(COUNTA($E341:AB341)-COUNTIF($E$15:$E342,"A")&lt;1,0,SMALL($E341:$AB341,1)))</f>
        <v>23</v>
      </c>
      <c r="AD341">
        <f>IF(COUNTA($E341:$AB341)=0,"",IF(COUNTA($E341:$AB341)-COUNTIF($E$15:$E342,"A")&lt;2,0,SMALL($E341:$AB341,2)))</f>
        <v>49</v>
      </c>
      <c r="AE341">
        <f>IF(COUNTA($E341:$AB341)=0,"",IF(COUNTA($E341:$AB341)-COUNTIF($E$15:$E342,"A")&lt;3,0,SMALL($E341:$AB341,3)))</f>
        <v>66</v>
      </c>
      <c r="AF341">
        <f>IF(COUNTA($E341:$AB341)=0,"",IF(COUNTA($E341:$AB341)-COUNTIF($E$15:$E342,"A")&lt;4,0,SMALL($E341:$AB341,4)))</f>
        <v>0</v>
      </c>
      <c r="AG341">
        <f>IF(COUNTA(E341:AA341)=0,"",SUM(AC341:AF341))</f>
        <v>138</v>
      </c>
      <c r="AH341" s="33">
        <f>23-COUNTBLANK(E341:AA341)</f>
        <v>3</v>
      </c>
    </row>
    <row r="342" spans="1:34" x14ac:dyDescent="0.3">
      <c r="A342" t="s">
        <v>389</v>
      </c>
      <c r="B342" t="s">
        <v>70</v>
      </c>
      <c r="C342" t="s">
        <v>135</v>
      </c>
      <c r="D342" t="s">
        <v>83</v>
      </c>
      <c r="F342" s="3">
        <v>76</v>
      </c>
      <c r="O342" s="3">
        <v>18</v>
      </c>
      <c r="P342" s="3"/>
      <c r="Q342" s="3">
        <v>47</v>
      </c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>
        <f>IF(COUNTA($E342:$AB342)=0,"",IF(COUNTA($E342:AB342)-COUNTIF($E$15:$E343,"A")&lt;1,0,SMALL($E342:$AB342,1)))</f>
        <v>18</v>
      </c>
      <c r="AD342">
        <f>IF(COUNTA($E342:$AB342)=0,"",IF(COUNTA($E342:$AB342)-COUNTIF($E$15:$E343,"A")&lt;2,0,SMALL($E342:$AB342,2)))</f>
        <v>47</v>
      </c>
      <c r="AE342">
        <f>IF(COUNTA($E342:$AB342)=0,"",IF(COUNTA($E342:$AB342)-COUNTIF($E$15:$E343,"A")&lt;3,0,SMALL($E342:$AB342,3)))</f>
        <v>76</v>
      </c>
      <c r="AF342">
        <f>IF(COUNTA($E342:$AB342)=0,"",IF(COUNTA($E342:$AB342)-COUNTIF($E$15:$E343,"A")&lt;4,0,SMALL($E342:$AB342,4)))</f>
        <v>0</v>
      </c>
      <c r="AG342">
        <f>IF(COUNTA(E342:AA342)=0,"",SUM(AC342:AF342))</f>
        <v>141</v>
      </c>
      <c r="AH342" s="33">
        <f>23-COUNTBLANK(E342:AA342)</f>
        <v>3</v>
      </c>
    </row>
    <row r="343" spans="1:34" x14ac:dyDescent="0.3">
      <c r="A343" t="s">
        <v>406</v>
      </c>
      <c r="B343" t="s">
        <v>70</v>
      </c>
      <c r="C343" t="s">
        <v>132</v>
      </c>
      <c r="D343" t="s">
        <v>71</v>
      </c>
      <c r="E343" s="3">
        <v>42</v>
      </c>
      <c r="J343" s="3">
        <v>72</v>
      </c>
      <c r="P343" s="3"/>
      <c r="Q343" s="3"/>
      <c r="R343" s="3">
        <v>31</v>
      </c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>
        <f>IF(COUNTA($E343:$AB343)=0,"",IF(COUNTA($E343:AB343)-COUNTIF($E$15:$E345,"A")&lt;1,0,SMALL($E343:$AB343,1)))</f>
        <v>31</v>
      </c>
      <c r="AD343">
        <f>IF(COUNTA($E343:$AB343)=0,"",IF(COUNTA($E343:$AB343)-COUNTIF($E$15:$E345,"A")&lt;2,0,SMALL($E343:$AB343,2)))</f>
        <v>42</v>
      </c>
      <c r="AE343">
        <f>IF(COUNTA($E343:$AB343)=0,"",IF(COUNTA($E343:$AB343)-COUNTIF($E$15:$E345,"A")&lt;3,0,SMALL($E343:$AB343,3)))</f>
        <v>72</v>
      </c>
      <c r="AF343">
        <f>IF(COUNTA($E343:$AB343)=0,"",IF(COUNTA($E343:$AB343)-COUNTIF($E$15:$E345,"A")&lt;4,0,SMALL($E343:$AB343,4)))</f>
        <v>0</v>
      </c>
      <c r="AG343">
        <f>IF(COUNTA(E343:AA343)=0,"",SUM(AC343:AF343))</f>
        <v>145</v>
      </c>
      <c r="AH343" s="33">
        <f>23-COUNTBLANK(E343:AA343)</f>
        <v>3</v>
      </c>
    </row>
    <row r="344" spans="1:34" x14ac:dyDescent="0.3">
      <c r="A344" t="s">
        <v>407</v>
      </c>
      <c r="B344" t="s">
        <v>70</v>
      </c>
      <c r="C344" t="s">
        <v>135</v>
      </c>
      <c r="D344" t="s">
        <v>188</v>
      </c>
      <c r="J344" s="3">
        <v>79</v>
      </c>
      <c r="O344" s="3">
        <v>40</v>
      </c>
      <c r="P344" s="3"/>
      <c r="Q344" s="3"/>
      <c r="R344" s="3">
        <v>31</v>
      </c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>
        <f>IF(COUNTA($E344:$AB344)=0,"",IF(COUNTA($E344:AB344)-COUNTIF($E$15:$E346,"A")&lt;1,0,SMALL($E344:$AB344,1)))</f>
        <v>31</v>
      </c>
      <c r="AD344">
        <f>IF(COUNTA($E344:$AB344)=0,"",IF(COUNTA($E344:$AB344)-COUNTIF($E$15:$E346,"A")&lt;2,0,SMALL($E344:$AB344,2)))</f>
        <v>40</v>
      </c>
      <c r="AE344">
        <f>IF(COUNTA($E344:$AB344)=0,"",IF(COUNTA($E344:$AB344)-COUNTIF($E$15:$E346,"A")&lt;3,0,SMALL($E344:$AB344,3)))</f>
        <v>79</v>
      </c>
      <c r="AF344">
        <f>IF(COUNTA($E344:$AB344)=0,"",IF(COUNTA($E344:$AB344)-COUNTIF($E$15:$E346,"A")&lt;4,0,SMALL($E344:$AB344,4)))</f>
        <v>0</v>
      </c>
      <c r="AG344">
        <f>IF(COUNTA(E344:AA344)=0,"",SUM(AC344:AF344))</f>
        <v>150</v>
      </c>
      <c r="AH344" s="33">
        <f>23-COUNTBLANK(E344:AA344)</f>
        <v>3</v>
      </c>
    </row>
    <row r="345" spans="1:34" x14ac:dyDescent="0.3">
      <c r="A345" t="s">
        <v>404</v>
      </c>
      <c r="B345" t="s">
        <v>61</v>
      </c>
      <c r="C345" t="s">
        <v>132</v>
      </c>
      <c r="D345" t="s">
        <v>402</v>
      </c>
      <c r="J345" s="3">
        <v>52</v>
      </c>
      <c r="P345" s="3"/>
      <c r="Q345" s="3">
        <v>54</v>
      </c>
      <c r="R345" s="3">
        <v>59</v>
      </c>
      <c r="S345" s="3"/>
      <c r="T345" s="3"/>
      <c r="U345" s="3"/>
      <c r="V345" s="3"/>
      <c r="W345" s="3"/>
      <c r="X345" s="3"/>
      <c r="Y345" s="3"/>
      <c r="Z345" s="3"/>
      <c r="AC345">
        <f>IF(COUNTA($E345:$AB345)=0,"",IF(COUNTA($E345:AB345)-COUNTIF($E$15:$E483,"A")&lt;1,0,SMALL($E345:$AB345,1)))</f>
        <v>52</v>
      </c>
      <c r="AD345">
        <f>IF(COUNTA($E345:$AB345)=0,"",IF(COUNTA($E345:$AB345)-COUNTIF($E$15:$E483,"A")&lt;2,0,SMALL($E345:$AB345,2)))</f>
        <v>54</v>
      </c>
      <c r="AE345">
        <f>IF(COUNTA($E345:$AB345)=0,"",IF(COUNTA($E345:$AB345)-COUNTIF($E$15:$E483,"A")&lt;3,0,SMALL($E345:$AB345,3)))</f>
        <v>59</v>
      </c>
      <c r="AF345">
        <f>IF(COUNTA($E345:$AB345)=0,"",IF(COUNTA($E345:$AB345)-COUNTIF($E$15:$E483,"A")&lt;4,0,SMALL($E345:$AB345,4)))</f>
        <v>0</v>
      </c>
      <c r="AG345">
        <f>IF(COUNTA(E345:AA345)=0,"",SUM(AC345:AF345))</f>
        <v>165</v>
      </c>
      <c r="AH345" s="33">
        <f>23-COUNTBLANK(E345:AA345)</f>
        <v>3</v>
      </c>
    </row>
    <row r="346" spans="1:34" x14ac:dyDescent="0.3">
      <c r="A346" t="s">
        <v>405</v>
      </c>
      <c r="B346" t="s">
        <v>70</v>
      </c>
      <c r="C346" t="s">
        <v>132</v>
      </c>
      <c r="D346" t="s">
        <v>65</v>
      </c>
      <c r="N346" s="3">
        <v>59</v>
      </c>
      <c r="P346" s="3"/>
      <c r="Q346" s="3">
        <v>52</v>
      </c>
      <c r="R346" s="3">
        <v>58</v>
      </c>
      <c r="S346" s="3"/>
      <c r="T346" s="3"/>
      <c r="U346" s="3"/>
      <c r="V346" s="3"/>
      <c r="W346" s="3"/>
      <c r="X346" s="3"/>
      <c r="Y346" s="3"/>
      <c r="Z346" s="3"/>
      <c r="AC346">
        <f>IF(COUNTA($E346:$AB346)=0,"",IF(COUNTA($E346:AB346)-COUNTIF($E$15:$E469,"A")&lt;1,0,SMALL($E346:$AB346,1)))</f>
        <v>52</v>
      </c>
      <c r="AD346">
        <f>IF(COUNTA($E346:$AB346)=0,"",IF(COUNTA($E346:$AB346)-COUNTIF($E$15:$E469,"A")&lt;2,0,SMALL($E346:$AB346,2)))</f>
        <v>58</v>
      </c>
      <c r="AE346">
        <f>IF(COUNTA($E346:$AB346)=0,"",IF(COUNTA($E346:$AB346)-COUNTIF($E$15:$E469,"A")&lt;3,0,SMALL($E346:$AB346,3)))</f>
        <v>59</v>
      </c>
      <c r="AF346">
        <f>IF(COUNTA($E346:$AB346)=0,"",IF(COUNTA($E346:$AB346)-COUNTIF($E$15:$E469,"A")&lt;4,0,SMALL($E346:$AB346,4)))</f>
        <v>0</v>
      </c>
      <c r="AG346">
        <f>IF(COUNTA(E346:AA346)=0,"",SUM(AC346:AF346))</f>
        <v>169</v>
      </c>
      <c r="AH346" s="33">
        <f>23-COUNTBLANK(E346:AA346)</f>
        <v>3</v>
      </c>
    </row>
    <row r="347" spans="1:34" x14ac:dyDescent="0.3">
      <c r="A347" t="s">
        <v>391</v>
      </c>
      <c r="B347" t="s">
        <v>61</v>
      </c>
      <c r="C347" t="s">
        <v>135</v>
      </c>
      <c r="D347" t="s">
        <v>194</v>
      </c>
      <c r="J347" s="3">
        <v>46</v>
      </c>
      <c r="O347" s="3">
        <v>58</v>
      </c>
      <c r="P347" s="3"/>
      <c r="Q347" s="3">
        <v>70</v>
      </c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>
        <f>IF(COUNTA($E347:$AB347)=0,"",IF(COUNTA($E347:AB347)-COUNTIF($E$15:$E348,"A")&lt;1,0,SMALL($E347:$AB347,1)))</f>
        <v>46</v>
      </c>
      <c r="AD347">
        <f>IF(COUNTA($E347:$AB347)=0,"",IF(COUNTA($E347:$AB347)-COUNTIF($E$15:$E348,"A")&lt;2,0,SMALL($E347:$AB347,2)))</f>
        <v>58</v>
      </c>
      <c r="AE347">
        <f>IF(COUNTA($E347:$AB347)=0,"",IF(COUNTA($E347:$AB347)-COUNTIF($E$15:$E348,"A")&lt;3,0,SMALL($E347:$AB347,3)))</f>
        <v>70</v>
      </c>
      <c r="AF347">
        <f>IF(COUNTA($E347:$AB347)=0,"",IF(COUNTA($E347:$AB347)-COUNTIF($E$15:$E348,"A")&lt;4,0,SMALL($E347:$AB347,4)))</f>
        <v>0</v>
      </c>
      <c r="AG347">
        <f>IF(COUNTA(E347:AA347)=0,"",SUM(AC347:AF347))</f>
        <v>174</v>
      </c>
      <c r="AH347" s="33">
        <f>23-COUNTBLANK(E347:AA347)</f>
        <v>3</v>
      </c>
    </row>
    <row r="348" spans="1:34" x14ac:dyDescent="0.3">
      <c r="A348" t="s">
        <v>394</v>
      </c>
      <c r="B348" t="s">
        <v>70</v>
      </c>
      <c r="C348" t="s">
        <v>132</v>
      </c>
      <c r="D348" t="s">
        <v>283</v>
      </c>
      <c r="H348" s="3">
        <v>85</v>
      </c>
      <c r="J348" s="3">
        <v>32</v>
      </c>
      <c r="O348" s="3">
        <v>71</v>
      </c>
      <c r="P348" s="3"/>
      <c r="Q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>
        <f>IF(COUNTA($E348:$AB348)=0,"",IF(COUNTA($E348:AB348)-COUNTIF($E$15:$E349,"A")&lt;1,0,SMALL($E348:$AB348,1)))</f>
        <v>32</v>
      </c>
      <c r="AD348">
        <f>IF(COUNTA($E348:$AB348)=0,"",IF(COUNTA($E348:$AB348)-COUNTIF($E$15:$E349,"A")&lt;2,0,SMALL($E348:$AB348,2)))</f>
        <v>71</v>
      </c>
      <c r="AE348">
        <f>IF(COUNTA($E348:$AB348)=0,"",IF(COUNTA($E348:$AB348)-COUNTIF($E$15:$E349,"A")&lt;3,0,SMALL($E348:$AB348,3)))</f>
        <v>85</v>
      </c>
      <c r="AF348">
        <f>IF(COUNTA($E348:$AB348)=0,"",IF(COUNTA($E348:$AB348)-COUNTIF($E$15:$E349,"A")&lt;4,0,SMALL($E348:$AB348,4)))</f>
        <v>0</v>
      </c>
      <c r="AG348">
        <f>IF(COUNTA(E348:AA348)=0,"",SUM(AC348:AF348))</f>
        <v>188</v>
      </c>
      <c r="AH348" s="33">
        <f>23-COUNTBLANK(E348:AA348)</f>
        <v>3</v>
      </c>
    </row>
    <row r="349" spans="1:34" x14ac:dyDescent="0.3">
      <c r="A349" t="s">
        <v>398</v>
      </c>
      <c r="B349" t="s">
        <v>61</v>
      </c>
      <c r="C349" t="s">
        <v>132</v>
      </c>
      <c r="D349" t="s">
        <v>136</v>
      </c>
      <c r="J349" s="3">
        <v>63</v>
      </c>
      <c r="K349" s="3">
        <v>95</v>
      </c>
      <c r="O349" s="3">
        <v>57</v>
      </c>
      <c r="P349" s="3"/>
      <c r="Q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>
        <f>IF(COUNTA($E349:$AB349)=0,"",IF(COUNTA($E349:AB349)-COUNTIF($E$15:$E349,"A")&lt;1,0,SMALL($E349:$AB349,1)))</f>
        <v>57</v>
      </c>
      <c r="AD349">
        <f>IF(COUNTA($E349:$AB349)=0,"",IF(COUNTA($E349:$AB349)-COUNTIF($E$15:$E349,"A")&lt;2,0,SMALL($E349:$AB349,2)))</f>
        <v>63</v>
      </c>
      <c r="AE349">
        <f>IF(COUNTA($E349:$AB349)=0,"",IF(COUNTA($E349:$AB349)-COUNTIF($E$15:$E349,"A")&lt;3,0,SMALL($E349:$AB349,3)))</f>
        <v>95</v>
      </c>
      <c r="AF349">
        <f>IF(COUNTA($E349:$AB349)=0,"",IF(COUNTA($E349:$AB349)-COUNTIF($E$15:$E349,"A")&lt;4,0,SMALL($E349:$AB349,4)))</f>
        <v>0</v>
      </c>
      <c r="AG349">
        <f>IF(COUNTA(E349:AA349)=0,"",SUM(AC349:AF349))</f>
        <v>215</v>
      </c>
      <c r="AH349" s="33">
        <f>23-COUNTBLANK(E349:AA349)</f>
        <v>3</v>
      </c>
    </row>
    <row r="350" spans="1:34" x14ac:dyDescent="0.3">
      <c r="A350" t="s">
        <v>400</v>
      </c>
      <c r="B350" t="s">
        <v>329</v>
      </c>
      <c r="C350" t="s">
        <v>132</v>
      </c>
      <c r="D350" t="s">
        <v>283</v>
      </c>
      <c r="H350" s="3">
        <v>95</v>
      </c>
      <c r="J350" s="3">
        <v>92</v>
      </c>
      <c r="O350" s="3">
        <v>78</v>
      </c>
      <c r="P350" s="3"/>
      <c r="Q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>
        <f>IF(COUNTA($E350:$AB350)=0,"",IF(COUNTA($E350:AB350)-COUNTIF($E$15:$E351,"A")&lt;1,0,SMALL($E350:$AB350,1)))</f>
        <v>78</v>
      </c>
      <c r="AD350">
        <f>IF(COUNTA($E350:$AB350)=0,"",IF(COUNTA($E350:$AB350)-COUNTIF($E$15:$E351,"A")&lt;2,0,SMALL($E350:$AB350,2)))</f>
        <v>92</v>
      </c>
      <c r="AE350">
        <f>IF(COUNTA($E350:$AB350)=0,"",IF(COUNTA($E350:$AB350)-COUNTIF($E$15:$E351,"A")&lt;3,0,SMALL($E350:$AB350,3)))</f>
        <v>95</v>
      </c>
      <c r="AF350">
        <f>IF(COUNTA($E350:$AB350)=0,"",IF(COUNTA($E350:$AB350)-COUNTIF($E$15:$E351,"A")&lt;4,0,SMALL($E350:$AB350,4)))</f>
        <v>0</v>
      </c>
      <c r="AG350">
        <f>IF(COUNTA(E350:AA350)=0,"",SUM(AC350:AF350))</f>
        <v>265</v>
      </c>
      <c r="AH350" s="33">
        <f>23-COUNTBLANK(E350:AA350)</f>
        <v>3</v>
      </c>
    </row>
    <row r="351" spans="1:34" x14ac:dyDescent="0.3">
      <c r="A351" t="s">
        <v>401</v>
      </c>
      <c r="B351" t="s">
        <v>61</v>
      </c>
      <c r="C351" t="s">
        <v>135</v>
      </c>
      <c r="D351" t="s">
        <v>402</v>
      </c>
      <c r="J351" s="3">
        <v>40</v>
      </c>
      <c r="O351" s="3">
        <v>36</v>
      </c>
      <c r="P351" s="3"/>
      <c r="Q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>
        <f>IF(COUNTA($E351:$AB351)=0,"",IF(COUNTA($E351:AB351)-COUNTIF($E$15:$E352,"A")&lt;1,0,SMALL($E351:$AB351,1)))</f>
        <v>36</v>
      </c>
      <c r="AD351">
        <f>IF(COUNTA($E351:$AB351)=0,"",IF(COUNTA($E351:$AB351)-COUNTIF($E$15:$E352,"A")&lt;2,0,SMALL($E351:$AB351,2)))</f>
        <v>40</v>
      </c>
      <c r="AE351">
        <f>IF(COUNTA($E351:$AB351)=0,"",IF(COUNTA($E351:$AB351)-COUNTIF($E$15:$E352,"A")&lt;3,0,SMALL($E351:$AB351,3)))</f>
        <v>0</v>
      </c>
      <c r="AF351">
        <f>IF(COUNTA($E351:$AB351)=0,"",IF(COUNTA($E351:$AB351)-COUNTIF($E$15:$E352,"A")&lt;4,0,SMALL($E351:$AB351,4)))</f>
        <v>0</v>
      </c>
      <c r="AG351">
        <f>IF(COUNTA(E351:AA351)=0,"",SUM(AC351:AF351))</f>
        <v>76</v>
      </c>
      <c r="AH351" s="33">
        <f>23-COUNTBLANK(E351:AA351)</f>
        <v>2</v>
      </c>
    </row>
    <row r="352" spans="1:34" x14ac:dyDescent="0.3">
      <c r="A352" t="s">
        <v>416</v>
      </c>
      <c r="B352" t="s">
        <v>70</v>
      </c>
      <c r="C352" t="s">
        <v>132</v>
      </c>
      <c r="D352" t="s">
        <v>283</v>
      </c>
      <c r="O352" s="3">
        <v>50</v>
      </c>
      <c r="P352" s="3"/>
      <c r="Q352" s="3"/>
      <c r="R352" s="3">
        <v>32</v>
      </c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>
        <f>IF(COUNTA($E352:$AB352)=0,"",IF(COUNTA($E352:AB352)-COUNTIF($E$15:$E334,"A")&lt;1,0,SMALL($E352:$AB352,1)))</f>
        <v>32</v>
      </c>
      <c r="AD352">
        <f>IF(COUNTA($E352:$AB352)=0,"",IF(COUNTA($E352:$AB352)-COUNTIF($E$15:$E334,"A")&lt;2,0,SMALL($E352:$AB352,2)))</f>
        <v>50</v>
      </c>
      <c r="AE352">
        <f>IF(COUNTA($E352:$AB352)=0,"",IF(COUNTA($E352:$AB352)-COUNTIF($E$15:$E334,"A")&lt;3,0,SMALL($E352:$AB352,3)))</f>
        <v>0</v>
      </c>
      <c r="AF352">
        <f>IF(COUNTA($E352:$AB352)=0,"",IF(COUNTA($E352:$AB352)-COUNTIF($E$15:$E334,"A")&lt;4,0,SMALL($E352:$AB352,4)))</f>
        <v>0</v>
      </c>
      <c r="AG352">
        <f>IF(COUNTA(E352:AA352)=0,"",SUM(AC352:AF352))</f>
        <v>82</v>
      </c>
      <c r="AH352" s="33">
        <f>23-COUNTBLANK(E352:AA352)</f>
        <v>2</v>
      </c>
    </row>
    <row r="353" spans="1:34" x14ac:dyDescent="0.3">
      <c r="A353" t="s">
        <v>403</v>
      </c>
      <c r="B353" t="s">
        <v>70</v>
      </c>
      <c r="C353" t="s">
        <v>132</v>
      </c>
      <c r="D353" t="s">
        <v>63</v>
      </c>
      <c r="H353" s="3">
        <v>58</v>
      </c>
      <c r="O353" s="3">
        <v>38</v>
      </c>
      <c r="P353" s="3"/>
      <c r="Q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>
        <f>IF(COUNTA($E353:$AB353)=0,"",IF(COUNTA($E353:AB353)-COUNTIF($E$15:$E354,"A")&lt;1,0,SMALL($E353:$AB353,1)))</f>
        <v>38</v>
      </c>
      <c r="AD353">
        <f>IF(COUNTA($E353:$AB353)=0,"",IF(COUNTA($E353:$AB353)-COUNTIF($E$15:$E354,"A")&lt;2,0,SMALL($E353:$AB353,2)))</f>
        <v>58</v>
      </c>
      <c r="AE353">
        <f>IF(COUNTA($E353:$AB353)=0,"",IF(COUNTA($E353:$AB353)-COUNTIF($E$15:$E354,"A")&lt;3,0,SMALL($E353:$AB353,3)))</f>
        <v>0</v>
      </c>
      <c r="AF353">
        <f>IF(COUNTA($E353:$AB353)=0,"",IF(COUNTA($E353:$AB353)-COUNTIF($E$15:$E354,"A")&lt;4,0,SMALL($E353:$AB353,4)))</f>
        <v>0</v>
      </c>
      <c r="AG353">
        <f>IF(COUNTA(E353:AA353)=0,"",SUM(AC353:AF353))</f>
        <v>96</v>
      </c>
      <c r="AH353" s="33">
        <f>23-COUNTBLANK(E353:AA353)</f>
        <v>2</v>
      </c>
    </row>
    <row r="354" spans="1:34" x14ac:dyDescent="0.3">
      <c r="A354" t="s">
        <v>408</v>
      </c>
      <c r="B354" t="s">
        <v>329</v>
      </c>
      <c r="C354" t="s">
        <v>135</v>
      </c>
      <c r="D354" t="s">
        <v>136</v>
      </c>
      <c r="J354" s="3">
        <v>61</v>
      </c>
      <c r="O354" s="3">
        <v>59</v>
      </c>
      <c r="P354" s="3"/>
      <c r="Q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>
        <f>IF(COUNTA($E354:$AB354)=0,"",IF(COUNTA($E354:AB354)-COUNTIF($E$15:$E375,"A")&lt;1,0,SMALL($E354:$AB354,1)))</f>
        <v>59</v>
      </c>
      <c r="AD354">
        <f>IF(COUNTA($E354:$AB354)=0,"",IF(COUNTA($E354:$AB354)-COUNTIF($E$15:$E375,"A")&lt;2,0,SMALL($E354:$AB354,2)))</f>
        <v>61</v>
      </c>
      <c r="AE354">
        <f>IF(COUNTA($E354:$AB354)=0,"",IF(COUNTA($E354:$AB354)-COUNTIF($E$15:$E375,"A")&lt;3,0,SMALL($E354:$AB354,3)))</f>
        <v>0</v>
      </c>
      <c r="AF354">
        <f>IF(COUNTA($E354:$AB354)=0,"",IF(COUNTA($E354:$AB354)-COUNTIF($E$15:$E375,"A")&lt;4,0,SMALL($E354:$AB354,4)))</f>
        <v>0</v>
      </c>
      <c r="AG354">
        <f>IF(COUNTA(E354:AA354)=0,"",SUM(AC354:AF354))</f>
        <v>120</v>
      </c>
      <c r="AH354" s="33">
        <f>23-COUNTBLANK(E354:AA354)</f>
        <v>2</v>
      </c>
    </row>
    <row r="355" spans="1:34" x14ac:dyDescent="0.3">
      <c r="A355" t="s">
        <v>409</v>
      </c>
      <c r="B355" t="s">
        <v>329</v>
      </c>
      <c r="C355" t="s">
        <v>135</v>
      </c>
      <c r="D355" t="s">
        <v>183</v>
      </c>
      <c r="E355" s="3">
        <v>64</v>
      </c>
      <c r="O355" s="3">
        <v>57</v>
      </c>
      <c r="P355" s="3"/>
      <c r="Q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>
        <f>IF(COUNTA($E355:$AB355)=0,"",IF(COUNTA($E355:AB355)-COUNTIF($E$15:$E356,"A")&lt;1,0,SMALL($E355:$AB355,1)))</f>
        <v>57</v>
      </c>
      <c r="AD355">
        <f>IF(COUNTA($E355:$AB355)=0,"",IF(COUNTA($E355:$AB355)-COUNTIF($E$15:$E356,"A")&lt;2,0,SMALL($E355:$AB355,2)))</f>
        <v>64</v>
      </c>
      <c r="AE355">
        <f>IF(COUNTA($E355:$AB355)=0,"",IF(COUNTA($E355:$AB355)-COUNTIF($E$15:$E356,"A")&lt;3,0,SMALL($E355:$AB355,3)))</f>
        <v>0</v>
      </c>
      <c r="AF355">
        <f>IF(COUNTA($E355:$AB355)=0,"",IF(COUNTA($E355:$AB355)-COUNTIF($E$15:$E356,"A")&lt;4,0,SMALL($E355:$AB355,4)))</f>
        <v>0</v>
      </c>
      <c r="AG355">
        <f>IF(COUNTA(E355:AA355)=0,"",SUM(AC355:AF355))</f>
        <v>121</v>
      </c>
      <c r="AH355" s="33">
        <f>23-COUNTBLANK(E355:AA355)</f>
        <v>2</v>
      </c>
    </row>
    <row r="356" spans="1:34" x14ac:dyDescent="0.3">
      <c r="A356" t="s">
        <v>410</v>
      </c>
      <c r="B356" t="s">
        <v>329</v>
      </c>
      <c r="C356" t="s">
        <v>135</v>
      </c>
      <c r="D356" t="s">
        <v>35</v>
      </c>
      <c r="E356" s="3">
        <v>75</v>
      </c>
      <c r="O356" s="3">
        <v>49</v>
      </c>
      <c r="P356" s="3"/>
      <c r="Q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>
        <f>IF(COUNTA($E356:$AB356)=0,"",IF(COUNTA($E356:AB356)-COUNTIF($E$15:$E357,"A")&lt;1,0,SMALL($E356:$AB356,1)))</f>
        <v>49</v>
      </c>
      <c r="AD356">
        <f>IF(COUNTA($E356:$AB356)=0,"",IF(COUNTA($E356:$AB356)-COUNTIF($E$15:$E357,"A")&lt;2,0,SMALL($E356:$AB356,2)))</f>
        <v>75</v>
      </c>
      <c r="AE356">
        <f>IF(COUNTA($E356:$AB356)=0,"",IF(COUNTA($E356:$AB356)-COUNTIF($E$15:$E357,"A")&lt;3,0,SMALL($E356:$AB356,3)))</f>
        <v>0</v>
      </c>
      <c r="AF356">
        <f>IF(COUNTA($E356:$AB356)=0,"",IF(COUNTA($E356:$AB356)-COUNTIF($E$15:$E357,"A")&lt;4,0,SMALL($E356:$AB356,4)))</f>
        <v>0</v>
      </c>
      <c r="AG356">
        <f>IF(COUNTA(E356:AA356)=0,"",SUM(AC356:AF356))</f>
        <v>124</v>
      </c>
      <c r="AH356" s="33">
        <f>23-COUNTBLANK(E356:AA356)</f>
        <v>2</v>
      </c>
    </row>
    <row r="357" spans="1:34" x14ac:dyDescent="0.3">
      <c r="A357" t="s">
        <v>411</v>
      </c>
      <c r="B357" t="s">
        <v>61</v>
      </c>
      <c r="C357" t="s">
        <v>135</v>
      </c>
      <c r="D357" t="s">
        <v>65</v>
      </c>
      <c r="N357" s="3">
        <v>66</v>
      </c>
      <c r="P357" s="3"/>
      <c r="Q357" s="3">
        <v>76</v>
      </c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>
        <f>IF(COUNTA($E357:$AB357)=0,"",IF(COUNTA($E357:AB357)-COUNTIF($E$15:$E358,"A")&lt;1,0,SMALL($E357:$AB357,1)))</f>
        <v>66</v>
      </c>
      <c r="AD357">
        <f>IF(COUNTA($E357:$AB357)=0,"",IF(COUNTA($E357:$AB357)-COUNTIF($E$15:$E358,"A")&lt;2,0,SMALL($E357:$AB357,2)))</f>
        <v>76</v>
      </c>
      <c r="AE357">
        <f>IF(COUNTA($E357:$AB357)=0,"",IF(COUNTA($E357:$AB357)-COUNTIF($E$15:$E358,"A")&lt;3,0,SMALL($E357:$AB357,3)))</f>
        <v>0</v>
      </c>
      <c r="AF357">
        <f>IF(COUNTA($E357:$AB357)=0,"",IF(COUNTA($E357:$AB357)-COUNTIF($E$15:$E358,"A")&lt;4,0,SMALL($E357:$AB357,4)))</f>
        <v>0</v>
      </c>
      <c r="AG357">
        <f>IF(COUNTA(E357:AA357)=0,"",SUM(AC357:AF357))</f>
        <v>142</v>
      </c>
      <c r="AH357" s="33">
        <f>23-COUNTBLANK(E357:AA357)</f>
        <v>2</v>
      </c>
    </row>
    <row r="358" spans="1:34" x14ac:dyDescent="0.3">
      <c r="A358" t="s">
        <v>420</v>
      </c>
      <c r="B358" t="s">
        <v>70</v>
      </c>
      <c r="C358" t="s">
        <v>135</v>
      </c>
      <c r="D358" t="s">
        <v>65</v>
      </c>
      <c r="K358" s="3">
        <v>78</v>
      </c>
      <c r="P358" s="3"/>
      <c r="Q358" s="3"/>
      <c r="R358" s="3">
        <v>69</v>
      </c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>
        <f>IF(COUNTA($E358:$AB358)=0,"",IF(COUNTA($E358:AB358)-COUNTIF($E$15:$E358,"A")&lt;1,0,SMALL($E358:$AB358,1)))</f>
        <v>69</v>
      </c>
      <c r="AD358">
        <f>IF(COUNTA($E358:$AB358)=0,"",IF(COUNTA($E358:$AB358)-COUNTIF($E$15:$E358,"A")&lt;2,0,SMALL($E358:$AB358,2)))</f>
        <v>78</v>
      </c>
      <c r="AE358">
        <f>IF(COUNTA($E358:$AB358)=0,"",IF(COUNTA($E358:$AB358)-COUNTIF($E$15:$E358,"A")&lt;3,0,SMALL($E358:$AB358,3)))</f>
        <v>0</v>
      </c>
      <c r="AF358">
        <f>IF(COUNTA($E358:$AB358)=0,"",IF(COUNTA($E358:$AB358)-COUNTIF($E$15:$E358,"A")&lt;4,0,SMALL($E358:$AB358,4)))</f>
        <v>0</v>
      </c>
      <c r="AG358">
        <f>IF(COUNTA(E358:AA358)=0,"",SUM(AC358:AF358))</f>
        <v>147</v>
      </c>
      <c r="AH358" s="33">
        <f>23-COUNTBLANK(E358:AA358)</f>
        <v>2</v>
      </c>
    </row>
    <row r="359" spans="1:34" x14ac:dyDescent="0.3">
      <c r="A359" t="s">
        <v>421</v>
      </c>
      <c r="B359" t="s">
        <v>61</v>
      </c>
      <c r="C359" t="s">
        <v>135</v>
      </c>
      <c r="D359" t="s">
        <v>65</v>
      </c>
      <c r="N359" s="3">
        <v>85</v>
      </c>
      <c r="P359" s="3"/>
      <c r="Q359" s="3"/>
      <c r="R359" s="3">
        <v>62</v>
      </c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>
        <f>IF(COUNTA($E359:$AB359)=0,"",IF(COUNTA($E359:AB359)-COUNTIF($E$15:$E362,"A")&lt;1,0,SMALL($E359:$AB359,1)))</f>
        <v>62</v>
      </c>
      <c r="AD359">
        <f>IF(COUNTA($E359:$AB359)=0,"",IF(COUNTA($E359:$AB359)-COUNTIF($E$15:$E362,"A")&lt;2,0,SMALL($E359:$AB359,2)))</f>
        <v>85</v>
      </c>
      <c r="AE359">
        <f>IF(COUNTA($E359:$AB359)=0,"",IF(COUNTA($E359:$AB359)-COUNTIF($E$15:$E362,"A")&lt;3,0,SMALL($E359:$AB359,3)))</f>
        <v>0</v>
      </c>
      <c r="AF359">
        <f>IF(COUNTA($E359:$AB359)=0,"",IF(COUNTA($E359:$AB359)-COUNTIF($E$15:$E362,"A")&lt;4,0,SMALL($E359:$AB359,4)))</f>
        <v>0</v>
      </c>
      <c r="AG359">
        <f>IF(COUNTA(E359:AA359)=0,"",SUM(AC359:AF359))</f>
        <v>147</v>
      </c>
      <c r="AH359" s="33">
        <f>23-COUNTBLANK(E359:AA359)</f>
        <v>2</v>
      </c>
    </row>
    <row r="360" spans="1:34" x14ac:dyDescent="0.3">
      <c r="A360" t="s">
        <v>412</v>
      </c>
      <c r="B360" t="s">
        <v>329</v>
      </c>
      <c r="C360" t="s">
        <v>132</v>
      </c>
      <c r="D360" t="s">
        <v>283</v>
      </c>
      <c r="H360" s="3">
        <v>83</v>
      </c>
      <c r="J360" s="3">
        <v>65</v>
      </c>
      <c r="P360" s="3"/>
      <c r="Q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>
        <f>IF(COUNTA($E360:$AB360)=0,"",IF(COUNTA($E360:AB360)-COUNTIF($E$15:$E375,"A")&lt;1,0,SMALL($E360:$AB360,1)))</f>
        <v>65</v>
      </c>
      <c r="AD360">
        <f>IF(COUNTA($E360:$AB360)=0,"",IF(COUNTA($E360:$AB360)-COUNTIF($E$15:$E375,"A")&lt;2,0,SMALL($E360:$AB360,2)))</f>
        <v>83</v>
      </c>
      <c r="AE360">
        <f>IF(COUNTA($E360:$AB360)=0,"",IF(COUNTA($E360:$AB360)-COUNTIF($E$15:$E375,"A")&lt;3,0,SMALL($E360:$AB360,3)))</f>
        <v>0</v>
      </c>
      <c r="AF360">
        <f>IF(COUNTA($E360:$AB360)=0,"",IF(COUNTA($E360:$AB360)-COUNTIF($E$15:$E375,"A")&lt;4,0,SMALL($E360:$AB360,4)))</f>
        <v>0</v>
      </c>
      <c r="AG360">
        <f>IF(COUNTA(E360:AA360)=0,"",SUM(AC360:AF360))</f>
        <v>148</v>
      </c>
      <c r="AH360" s="33">
        <f>23-COUNTBLANK(E360:AA360)</f>
        <v>2</v>
      </c>
    </row>
    <row r="361" spans="1:34" x14ac:dyDescent="0.3">
      <c r="A361" t="s">
        <v>419</v>
      </c>
      <c r="B361" t="s">
        <v>70</v>
      </c>
      <c r="C361" t="s">
        <v>135</v>
      </c>
      <c r="D361" t="s">
        <v>283</v>
      </c>
      <c r="O361" s="3">
        <v>63</v>
      </c>
      <c r="P361" s="3"/>
      <c r="Q361" s="3"/>
      <c r="R361" s="3">
        <v>86</v>
      </c>
      <c r="S361" s="3"/>
      <c r="T361" s="3"/>
      <c r="U361" s="3"/>
      <c r="V361" s="3"/>
      <c r="W361" s="3"/>
      <c r="X361" s="3"/>
      <c r="Y361" s="3"/>
      <c r="Z361" s="3"/>
      <c r="AC361">
        <f>IF(COUNTA($E361:$AB361)=0,"",IF(COUNTA($E361:AB361)-COUNTIF($E$15:$E380,"A")&lt;1,0,SMALL($E361:$AB361,1)))</f>
        <v>63</v>
      </c>
      <c r="AD361">
        <f>IF(COUNTA($E361:$AB361)=0,"",IF(COUNTA($E361:$AB361)-COUNTIF($E$15:$E380,"A")&lt;2,0,SMALL($E361:$AB361,2)))</f>
        <v>86</v>
      </c>
      <c r="AE361">
        <f>IF(COUNTA($E361:$AB361)=0,"",IF(COUNTA($E361:$AB361)-COUNTIF($E$15:$E380,"A")&lt;3,0,SMALL($E361:$AB361,3)))</f>
        <v>0</v>
      </c>
      <c r="AF361">
        <f>IF(COUNTA($E361:$AB361)=0,"",IF(COUNTA($E361:$AB361)-COUNTIF($E$15:$E380,"A")&lt;4,0,SMALL($E361:$AB361,4)))</f>
        <v>0</v>
      </c>
      <c r="AG361">
        <f>IF(COUNTA(E361:AA361)=0,"",SUM(AC361:AF361))</f>
        <v>149</v>
      </c>
      <c r="AH361" s="33">
        <f>23-COUNTBLANK(E361:AA361)</f>
        <v>2</v>
      </c>
    </row>
    <row r="362" spans="1:34" x14ac:dyDescent="0.3">
      <c r="A362" t="s">
        <v>413</v>
      </c>
      <c r="B362" t="s">
        <v>329</v>
      </c>
      <c r="C362" t="s">
        <v>135</v>
      </c>
      <c r="D362" t="s">
        <v>136</v>
      </c>
      <c r="J362" s="3">
        <v>85</v>
      </c>
      <c r="O362" s="3">
        <v>72</v>
      </c>
      <c r="P362" s="3"/>
      <c r="Q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>
        <f>IF(COUNTA($E362:$AB362)=0,"",IF(COUNTA($E362:AB362)-COUNTIF($E$15:$E363,"A")&lt;1,0,SMALL($E362:$AB362,1)))</f>
        <v>72</v>
      </c>
      <c r="AD362">
        <f>IF(COUNTA($E362:$AB362)=0,"",IF(COUNTA($E362:$AB362)-COUNTIF($E$15:$E363,"A")&lt;2,0,SMALL($E362:$AB362,2)))</f>
        <v>85</v>
      </c>
      <c r="AE362">
        <f>IF(COUNTA($E362:$AB362)=0,"",IF(COUNTA($E362:$AB362)-COUNTIF($E$15:$E363,"A")&lt;3,0,SMALL($E362:$AB362,3)))</f>
        <v>0</v>
      </c>
      <c r="AF362">
        <f>IF(COUNTA($E362:$AB362)=0,"",IF(COUNTA($E362:$AB362)-COUNTIF($E$15:$E363,"A")&lt;4,0,SMALL($E362:$AB362,4)))</f>
        <v>0</v>
      </c>
      <c r="AG362">
        <f>IF(COUNTA(E362:AA362)=0,"",SUM(AC362:AF362))</f>
        <v>157</v>
      </c>
      <c r="AH362" s="33">
        <f>23-COUNTBLANK(E362:AA362)</f>
        <v>2</v>
      </c>
    </row>
    <row r="363" spans="1:34" x14ac:dyDescent="0.3">
      <c r="A363" t="s">
        <v>414</v>
      </c>
      <c r="B363" t="s">
        <v>107</v>
      </c>
      <c r="C363" t="s">
        <v>132</v>
      </c>
      <c r="D363" t="s">
        <v>36</v>
      </c>
      <c r="K363" s="3">
        <v>67</v>
      </c>
      <c r="M363" s="3">
        <v>94</v>
      </c>
      <c r="P363" s="3"/>
      <c r="Q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>
        <f>IF(COUNTA($E363:$AB363)=0,"",IF(COUNTA($E363:AB363)-COUNTIF($E$15:$E364,"A")&lt;1,0,SMALL($E363:$AB363,1)))</f>
        <v>67</v>
      </c>
      <c r="AD363">
        <f>IF(COUNTA($E363:$AB363)=0,"",IF(COUNTA($E363:$AB363)-COUNTIF($E$15:$E364,"A")&lt;2,0,SMALL($E363:$AB363,2)))</f>
        <v>94</v>
      </c>
      <c r="AE363">
        <f>IF(COUNTA($E363:$AB363)=0,"",IF(COUNTA($E363:$AB363)-COUNTIF($E$15:$E364,"A")&lt;3,0,SMALL($E363:$AB363,3)))</f>
        <v>0</v>
      </c>
      <c r="AF363">
        <f>IF(COUNTA($E363:$AB363)=0,"",IF(COUNTA($E363:$AB363)-COUNTIF($E$15:$E364,"A")&lt;4,0,SMALL($E363:$AB363,4)))</f>
        <v>0</v>
      </c>
      <c r="AG363">
        <f>IF(COUNTA(E363:AA363)=0,"",SUM(AC363:AF363))</f>
        <v>161</v>
      </c>
      <c r="AH363" s="33">
        <f>23-COUNTBLANK(E363:AA363)</f>
        <v>2</v>
      </c>
    </row>
    <row r="364" spans="1:34" x14ac:dyDescent="0.3">
      <c r="A364" t="s">
        <v>415</v>
      </c>
      <c r="B364" t="s">
        <v>61</v>
      </c>
      <c r="C364" t="s">
        <v>135</v>
      </c>
      <c r="D364" t="s">
        <v>402</v>
      </c>
      <c r="O364" s="3">
        <v>19</v>
      </c>
      <c r="P364" s="3"/>
      <c r="Q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>
        <f>IF(COUNTA($E364:$AB364)=0,"",IF(COUNTA($E364:AB364)-COUNTIF($E$15:$E365,"A")&lt;1,0,SMALL($E364:$AB364,1)))</f>
        <v>19</v>
      </c>
      <c r="AD364">
        <f>IF(COUNTA($E364:$AB364)=0,"",IF(COUNTA($E364:$AB364)-COUNTIF($E$15:$E365,"A")&lt;2,0,SMALL($E364:$AB364,2)))</f>
        <v>0</v>
      </c>
      <c r="AE364">
        <f>IF(COUNTA($E364:$AB364)=0,"",IF(COUNTA($E364:$AB364)-COUNTIF($E$15:$E365,"A")&lt;3,0,SMALL($E364:$AB364,3)))</f>
        <v>0</v>
      </c>
      <c r="AF364">
        <f>IF(COUNTA($E364:$AB364)=0,"",IF(COUNTA($E364:$AB364)-COUNTIF($E$15:$E365,"A")&lt;4,0,SMALL($E364:$AB364,4)))</f>
        <v>0</v>
      </c>
      <c r="AG364">
        <f>IF(COUNTA(E364:AA364)=0,"",SUM(AC364:AF364))</f>
        <v>19</v>
      </c>
      <c r="AH364" s="33">
        <f>23-COUNTBLANK(E364:AA364)</f>
        <v>1</v>
      </c>
    </row>
    <row r="365" spans="1:34" x14ac:dyDescent="0.3">
      <c r="A365" t="s">
        <v>417</v>
      </c>
      <c r="B365" t="s">
        <v>329</v>
      </c>
      <c r="C365" t="s">
        <v>135</v>
      </c>
      <c r="D365" t="s">
        <v>55</v>
      </c>
      <c r="H365" s="3">
        <v>60</v>
      </c>
      <c r="P365" s="3"/>
      <c r="Q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>
        <f>IF(COUNTA($E365:$AB365)=0,"",IF(COUNTA($E365:AB365)-COUNTIF($E$15:$E366,"A")&lt;1,0,SMALL($E365:$AB365,1)))</f>
        <v>60</v>
      </c>
      <c r="AD365">
        <f>IF(COUNTA($E365:$AB365)=0,"",IF(COUNTA($E365:$AB365)-COUNTIF($E$15:$E366,"A")&lt;2,0,SMALL($E365:$AB365,2)))</f>
        <v>0</v>
      </c>
      <c r="AE365">
        <f>IF(COUNTA($E365:$AB365)=0,"",IF(COUNTA($E365:$AB365)-COUNTIF($E$15:$E366,"A")&lt;3,0,SMALL($E365:$AB365,3)))</f>
        <v>0</v>
      </c>
      <c r="AF365">
        <f>IF(COUNTA($E365:$AB365)=0,"",IF(COUNTA($E365:$AB365)-COUNTIF($E$15:$E366,"A")&lt;4,0,SMALL($E365:$AB365,4)))</f>
        <v>0</v>
      </c>
      <c r="AG365">
        <f>IF(COUNTA(E365:AA365)=0,"",SUM(AC365:AF365))</f>
        <v>60</v>
      </c>
      <c r="AH365" s="33">
        <f>23-COUNTBLANK(E365:AA365)</f>
        <v>1</v>
      </c>
    </row>
    <row r="366" spans="1:34" x14ac:dyDescent="0.3">
      <c r="A366" t="s">
        <v>418</v>
      </c>
      <c r="B366" t="s">
        <v>70</v>
      </c>
      <c r="C366" t="s">
        <v>135</v>
      </c>
      <c r="D366" t="s">
        <v>65</v>
      </c>
      <c r="N366" s="3">
        <v>62</v>
      </c>
      <c r="P366" s="3"/>
      <c r="Q366" s="3"/>
      <c r="S366" s="3"/>
      <c r="T366" s="3"/>
      <c r="U366" s="3"/>
      <c r="V366" s="3"/>
      <c r="W366" s="3"/>
      <c r="X366" s="3"/>
      <c r="Y366" s="3"/>
      <c r="Z366" s="3"/>
      <c r="AC366">
        <f>IF(COUNTA($E366:$AB366)=0,"",IF(COUNTA($E366:AB366)-COUNTIF($E$15:$E391,"A")&lt;1,0,SMALL($E366:$AB366,1)))</f>
        <v>62</v>
      </c>
      <c r="AD366">
        <f>IF(COUNTA($E366:$AB366)=0,"",IF(COUNTA($E366:$AB366)-COUNTIF($E$15:$E391,"A")&lt;2,0,SMALL($E366:$AB366,2)))</f>
        <v>0</v>
      </c>
      <c r="AE366">
        <f>IF(COUNTA($E366:$AB366)=0,"",IF(COUNTA($E366:$AB366)-COUNTIF($E$15:$E391,"A")&lt;3,0,SMALL($E366:$AB366,3)))</f>
        <v>0</v>
      </c>
      <c r="AF366">
        <f>IF(COUNTA($E366:$AB366)=0,"",IF(COUNTA($E366:$AB366)-COUNTIF($E$15:$E391,"A")&lt;4,0,SMALL($E366:$AB366,4)))</f>
        <v>0</v>
      </c>
      <c r="AG366">
        <f>IF(COUNTA(E366:AA366)=0,"",SUM(AC366:AF366))</f>
        <v>62</v>
      </c>
      <c r="AH366" s="33">
        <f>23-COUNTBLANK(E366:AA366)</f>
        <v>1</v>
      </c>
    </row>
    <row r="367" spans="1:34" hidden="1" x14ac:dyDescent="0.3">
      <c r="A367" t="s">
        <v>422</v>
      </c>
      <c r="B367" t="s">
        <v>329</v>
      </c>
      <c r="C367" t="s">
        <v>135</v>
      </c>
      <c r="D367" t="s">
        <v>108</v>
      </c>
      <c r="P367" s="3"/>
      <c r="Q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t="str">
        <f>IF(COUNTA($E367:$AB367)=0,"",IF(COUNTA($E367:AB367)-COUNTIF($E$15:$E367,"A")&lt;1,0,SMALL($E367:$AB367,1)))</f>
        <v/>
      </c>
      <c r="AD367" t="str">
        <f>IF(COUNTA($E367:$AB367)=0,"",IF(COUNTA($E367:$AB367)-COUNTIF($E$15:$E367,"A")&lt;2,0,SMALL($E367:$AB367,2)))</f>
        <v/>
      </c>
      <c r="AE367" t="str">
        <f>IF(COUNTA($E367:$AB367)=0,"",IF(COUNTA($E367:$AB367)-COUNTIF($E$15:$E367,"A")&lt;3,0,SMALL($E367:$AB367,3)))</f>
        <v/>
      </c>
      <c r="AF367" t="str">
        <f>IF(COUNTA($E367:$AB367)=0,"",IF(COUNTA($E367:$AB367)-COUNTIF($E$15:$E367,"A")&lt;4,0,SMALL($E367:$AB367,4)))</f>
        <v/>
      </c>
      <c r="AG367" t="str">
        <f>IF(COUNTA(E367:AA367)=0,"",SUM(AC367:AF367))</f>
        <v/>
      </c>
      <c r="AH367" s="33">
        <f>23-COUNTBLANK(E367:AA367)</f>
        <v>0</v>
      </c>
    </row>
    <row r="368" spans="1:34" hidden="1" x14ac:dyDescent="0.3">
      <c r="A368" t="s">
        <v>423</v>
      </c>
      <c r="B368" t="s">
        <v>70</v>
      </c>
      <c r="C368" t="s">
        <v>135</v>
      </c>
      <c r="D368" t="s">
        <v>194</v>
      </c>
      <c r="P368" s="3"/>
      <c r="Q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t="str">
        <f>IF(COUNTA($E368:$AB368)=0,"",IF(COUNTA($E368:AB368)-COUNTIF($E$15:$E369,"A")&lt;1,0,SMALL($E368:$AB368,1)))</f>
        <v/>
      </c>
      <c r="AD368" t="str">
        <f>IF(COUNTA($E368:$AB368)=0,"",IF(COUNTA($E368:$AB368)-COUNTIF($E$15:$E369,"A")&lt;2,0,SMALL($E368:$AB368,2)))</f>
        <v/>
      </c>
      <c r="AE368" t="str">
        <f>IF(COUNTA($E368:$AB368)=0,"",IF(COUNTA($E368:$AB368)-COUNTIF($E$15:$E369,"A")&lt;3,0,SMALL($E368:$AB368,3)))</f>
        <v/>
      </c>
      <c r="AF368" t="str">
        <f>IF(COUNTA($E368:$AB368)=0,"",IF(COUNTA($E368:$AB368)-COUNTIF($E$15:$E369,"A")&lt;4,0,SMALL($E368:$AB368,4)))</f>
        <v/>
      </c>
      <c r="AG368" t="str">
        <f>IF(COUNTA(E368:AA368)=0,"",SUM(AC368:AF368))</f>
        <v/>
      </c>
      <c r="AH368" s="33">
        <f>23-COUNTBLANK(E368:AA368)</f>
        <v>0</v>
      </c>
    </row>
    <row r="369" spans="1:34" hidden="1" x14ac:dyDescent="0.3">
      <c r="A369" t="s">
        <v>424</v>
      </c>
      <c r="B369" t="s">
        <v>107</v>
      </c>
      <c r="C369" t="s">
        <v>132</v>
      </c>
      <c r="D369" t="s">
        <v>115</v>
      </c>
      <c r="P369" s="3"/>
      <c r="Q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t="str">
        <f>IF(COUNTA($E369:$AB369)=0,"",IF(COUNTA($E369:AB369)-COUNTIF($E$15:$E369,"A")&lt;1,0,SMALL($E369:$AB369,1)))</f>
        <v/>
      </c>
      <c r="AD369" t="str">
        <f>IF(COUNTA($E369:$AB369)=0,"",IF(COUNTA($E369:$AB369)-COUNTIF($E$15:$E369,"A")&lt;2,0,SMALL($E369:$AB369,2)))</f>
        <v/>
      </c>
      <c r="AE369" t="str">
        <f>IF(COUNTA($E369:$AB369)=0,"",IF(COUNTA($E369:$AB369)-COUNTIF($E$15:$E369,"A")&lt;3,0,SMALL($E369:$AB369,3)))</f>
        <v/>
      </c>
      <c r="AF369" t="str">
        <f>IF(COUNTA($E369:$AB369)=0,"",IF(COUNTA($E369:$AB369)-COUNTIF($E$15:$E369,"A")&lt;4,0,SMALL($E369:$AB369,4)))</f>
        <v/>
      </c>
      <c r="AG369" t="str">
        <f>IF(COUNTA(E369:AA369)=0,"",SUM(AC369:AF369))</f>
        <v/>
      </c>
      <c r="AH369" s="33">
        <f>23-COUNTBLANK(E369:AA369)</f>
        <v>0</v>
      </c>
    </row>
    <row r="370" spans="1:34" hidden="1" x14ac:dyDescent="0.3">
      <c r="A370" t="s">
        <v>425</v>
      </c>
      <c r="B370" t="s">
        <v>329</v>
      </c>
      <c r="C370" t="s">
        <v>135</v>
      </c>
      <c r="D370" t="s">
        <v>194</v>
      </c>
      <c r="P370" s="3"/>
      <c r="Q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t="str">
        <f>IF(COUNTA($E370:$AB370)=0,"",IF(COUNTA($E370:AB370)-COUNTIF($E$15:$E371,"A")&lt;1,0,SMALL($E370:$AB370,1)))</f>
        <v/>
      </c>
      <c r="AD370" t="str">
        <f>IF(COUNTA($E370:$AB370)=0,"",IF(COUNTA($E370:$AB370)-COUNTIF($E$15:$E371,"A")&lt;2,0,SMALL($E370:$AB370,2)))</f>
        <v/>
      </c>
      <c r="AE370" t="str">
        <f>IF(COUNTA($E370:$AB370)=0,"",IF(COUNTA($E370:$AB370)-COUNTIF($E$15:$E371,"A")&lt;3,0,SMALL($E370:$AB370,3)))</f>
        <v/>
      </c>
      <c r="AF370" t="str">
        <f>IF(COUNTA($E370:$AB370)=0,"",IF(COUNTA($E370:$AB370)-COUNTIF($E$15:$E371,"A")&lt;4,0,SMALL($E370:$AB370,4)))</f>
        <v/>
      </c>
      <c r="AG370" t="str">
        <f>IF(COUNTA(E370:AA370)=0,"",SUM(AC370:AF370))</f>
        <v/>
      </c>
      <c r="AH370" s="33">
        <f>23-COUNTBLANK(E370:AA370)</f>
        <v>0</v>
      </c>
    </row>
    <row r="371" spans="1:34" hidden="1" x14ac:dyDescent="0.3">
      <c r="A371" t="s">
        <v>426</v>
      </c>
      <c r="B371" t="s">
        <v>70</v>
      </c>
      <c r="C371" t="s">
        <v>132</v>
      </c>
      <c r="D371" t="s">
        <v>65</v>
      </c>
      <c r="P371" s="3"/>
      <c r="Q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t="str">
        <f>IF(COUNTA($E371:$AB371)=0,"",IF(COUNTA($E371:AB371)-COUNTIF($E$15:$E374,"A")&lt;1,0,SMALL($E371:$AB371,1)))</f>
        <v/>
      </c>
      <c r="AD371" t="str">
        <f>IF(COUNTA($E371:$AB371)=0,"",IF(COUNTA($E371:$AB371)-COUNTIF($E$15:$E374,"A")&lt;2,0,SMALL($E371:$AB371,2)))</f>
        <v/>
      </c>
      <c r="AE371" t="str">
        <f>IF(COUNTA($E371:$AB371)=0,"",IF(COUNTA($E371:$AB371)-COUNTIF($E$15:$E374,"A")&lt;3,0,SMALL($E371:$AB371,3)))</f>
        <v/>
      </c>
      <c r="AF371" t="str">
        <f>IF(COUNTA($E371:$AB371)=0,"",IF(COUNTA($E371:$AB371)-COUNTIF($E$15:$E374,"A")&lt;4,0,SMALL($E371:$AB371,4)))</f>
        <v/>
      </c>
      <c r="AG371" t="str">
        <f>IF(COUNTA(E371:AA371)=0,"",SUM(AC371:AF371))</f>
        <v/>
      </c>
      <c r="AH371" s="33">
        <f>23-COUNTBLANK(E371:AA371)</f>
        <v>0</v>
      </c>
    </row>
    <row r="372" spans="1:34" hidden="1" x14ac:dyDescent="0.3">
      <c r="A372" t="s">
        <v>427</v>
      </c>
      <c r="B372" t="s">
        <v>61</v>
      </c>
      <c r="C372" t="s">
        <v>132</v>
      </c>
      <c r="D372" t="s">
        <v>307</v>
      </c>
      <c r="P372" s="3"/>
      <c r="Q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t="str">
        <f>IF(COUNTA($E372:$AB372)=0,"",IF(COUNTA($E372:AB372)-COUNTIF($E$15:$E375,"A")&lt;1,0,SMALL($E372:$AB372,1)))</f>
        <v/>
      </c>
      <c r="AD372" t="str">
        <f>IF(COUNTA($E372:$AB372)=0,"",IF(COUNTA($E372:$AB372)-COUNTIF($E$15:$E375,"A")&lt;2,0,SMALL($E372:$AB372,2)))</f>
        <v/>
      </c>
      <c r="AE372" t="str">
        <f>IF(COUNTA($E372:$AB372)=0,"",IF(COUNTA($E372:$AB372)-COUNTIF($E$15:$E375,"A")&lt;3,0,SMALL($E372:$AB372,3)))</f>
        <v/>
      </c>
      <c r="AF372" t="str">
        <f>IF(COUNTA($E372:$AB372)=0,"",IF(COUNTA($E372:$AB372)-COUNTIF($E$15:$E375,"A")&lt;4,0,SMALL($E372:$AB372,4)))</f>
        <v/>
      </c>
      <c r="AG372" t="str">
        <f>IF(COUNTA(E372:AA372)=0,"",SUM(AC372:AF372))</f>
        <v/>
      </c>
      <c r="AH372" s="33">
        <f>23-COUNTBLANK(E372:AA372)</f>
        <v>0</v>
      </c>
    </row>
    <row r="373" spans="1:34" hidden="1" x14ac:dyDescent="0.3">
      <c r="A373" t="s">
        <v>428</v>
      </c>
      <c r="B373" t="s">
        <v>61</v>
      </c>
      <c r="C373" t="s">
        <v>132</v>
      </c>
      <c r="D373" t="s">
        <v>35</v>
      </c>
      <c r="P373" s="3"/>
      <c r="Q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t="str">
        <f>IF(COUNTA($E373:$AB373)=0,"",IF(COUNTA($E373:AB373)-COUNTIF($E$15:$E469,"A")&lt;1,0,SMALL($E373:$AB373,1)))</f>
        <v/>
      </c>
      <c r="AD373" t="str">
        <f>IF(COUNTA($E373:$AB373)=0,"",IF(COUNTA($E373:$AB373)-COUNTIF($E$15:$E469,"A")&lt;2,0,SMALL($E373:$AB373,2)))</f>
        <v/>
      </c>
      <c r="AE373" t="str">
        <f>IF(COUNTA($E373:$AB373)=0,"",IF(COUNTA($E373:$AB373)-COUNTIF($E$15:$E469,"A")&lt;3,0,SMALL($E373:$AB373,3)))</f>
        <v/>
      </c>
      <c r="AF373" t="str">
        <f>IF(COUNTA($E373:$AB373)=0,"",IF(COUNTA($E373:$AB373)-COUNTIF($E$15:$E469,"A")&lt;4,0,SMALL($E373:$AB373,4)))</f>
        <v/>
      </c>
      <c r="AG373" t="str">
        <f>IF(COUNTA(E373:AA373)=0,"",SUM(AC373:AF373))</f>
        <v/>
      </c>
      <c r="AH373" s="33">
        <f>23-COUNTBLANK(E373:AA373)</f>
        <v>0</v>
      </c>
    </row>
    <row r="374" spans="1:34" hidden="1" x14ac:dyDescent="0.3">
      <c r="A374" t="s">
        <v>429</v>
      </c>
      <c r="B374" t="s">
        <v>61</v>
      </c>
      <c r="C374" t="s">
        <v>135</v>
      </c>
      <c r="D374" t="s">
        <v>115</v>
      </c>
      <c r="P374" s="3"/>
      <c r="Q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t="str">
        <f>IF(COUNTA($E374:$AB374)=0,"",IF(COUNTA($E374:AB374)-COUNTIF($E$15:$E375,"A")&lt;1,0,SMALL($E374:$AB374,1)))</f>
        <v/>
      </c>
      <c r="AD374" t="str">
        <f>IF(COUNTA($E374:$AB374)=0,"",IF(COUNTA($E374:$AB374)-COUNTIF($E$15:$E375,"A")&lt;2,0,SMALL($E374:$AB374,2)))</f>
        <v/>
      </c>
      <c r="AE374" t="str">
        <f>IF(COUNTA($E374:$AB374)=0,"",IF(COUNTA($E374:$AB374)-COUNTIF($E$15:$E375,"A")&lt;3,0,SMALL($E374:$AB374,3)))</f>
        <v/>
      </c>
      <c r="AF374" t="str">
        <f>IF(COUNTA($E374:$AB374)=0,"",IF(COUNTA($E374:$AB374)-COUNTIF($E$15:$E375,"A")&lt;4,0,SMALL($E374:$AB374,4)))</f>
        <v/>
      </c>
      <c r="AG374" t="str">
        <f>IF(COUNTA(E374:AA374)=0,"",SUM(AC374:AF374))</f>
        <v/>
      </c>
      <c r="AH374" s="33">
        <f>23-COUNTBLANK(E374:AA374)</f>
        <v>0</v>
      </c>
    </row>
    <row r="375" spans="1:34" hidden="1" x14ac:dyDescent="0.3">
      <c r="A375" t="s">
        <v>430</v>
      </c>
      <c r="B375" t="s">
        <v>70</v>
      </c>
      <c r="C375" t="s">
        <v>135</v>
      </c>
      <c r="D375" t="s">
        <v>65</v>
      </c>
      <c r="P375" s="3"/>
      <c r="Q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t="str">
        <f>IF(COUNTA($E375:$AB375)=0,"",IF(COUNTA($E375:AB375)-COUNTIF($E$15:$E379,"A")&lt;1,0,SMALL($E375:$AB375,1)))</f>
        <v/>
      </c>
      <c r="AD375" t="str">
        <f>IF(COUNTA($E375:$AB375)=0,"",IF(COUNTA($E375:$AB375)-COUNTIF($E$15:$E379,"A")&lt;2,0,SMALL($E375:$AB375,2)))</f>
        <v/>
      </c>
      <c r="AE375" t="str">
        <f>IF(COUNTA($E375:$AB375)=0,"",IF(COUNTA($E375:$AB375)-COUNTIF($E$15:$E379,"A")&lt;3,0,SMALL($E375:$AB375,3)))</f>
        <v/>
      </c>
      <c r="AF375" t="str">
        <f>IF(COUNTA($E375:$AB375)=0,"",IF(COUNTA($E375:$AB375)-COUNTIF($E$15:$E379,"A")&lt;4,0,SMALL($E375:$AB375,4)))</f>
        <v/>
      </c>
      <c r="AG375" t="str">
        <f>IF(COUNTA(E375:AA375)=0,"",SUM(AC375:AF375))</f>
        <v/>
      </c>
      <c r="AH375" s="33">
        <f>23-COUNTBLANK(E375:AA375)</f>
        <v>0</v>
      </c>
    </row>
    <row r="376" spans="1:34" x14ac:dyDescent="0.3">
      <c r="A376" t="s">
        <v>425</v>
      </c>
      <c r="B376" t="s">
        <v>329</v>
      </c>
      <c r="C376" t="s">
        <v>135</v>
      </c>
      <c r="D376" t="s">
        <v>194</v>
      </c>
      <c r="P376" s="3"/>
      <c r="Q376" s="3"/>
      <c r="R376" s="3">
        <v>63</v>
      </c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>
        <f>IF(COUNTA($E376:$AB376)=0,"",IF(COUNTA($E376:AB376)-COUNTIF($E$15:$E379,"A")&lt;1,0,SMALL($E376:$AB376,1)))</f>
        <v>63</v>
      </c>
      <c r="AD376">
        <f>IF(COUNTA($E376:$AB376)=0,"",IF(COUNTA($E376:$AB376)-COUNTIF($E$15:$E379,"A")&lt;2,0,SMALL($E376:$AB376,2)))</f>
        <v>0</v>
      </c>
      <c r="AE376">
        <f>IF(COUNTA($E376:$AB376)=0,"",IF(COUNTA($E376:$AB376)-COUNTIF($E$15:$E379,"A")&lt;3,0,SMALL($E376:$AB376,3)))</f>
        <v>0</v>
      </c>
      <c r="AF376">
        <f>IF(COUNTA($E376:$AB376)=0,"",IF(COUNTA($E376:$AB376)-COUNTIF($E$15:$E379,"A")&lt;4,0,SMALL($E376:$AB376,4)))</f>
        <v>0</v>
      </c>
      <c r="AG376">
        <f>IF(COUNTA(E376:AA376)=0,"",SUM(AC376:AF376))</f>
        <v>63</v>
      </c>
      <c r="AH376" s="33">
        <f>23-COUNTBLANK(E376:AA376)</f>
        <v>1</v>
      </c>
    </row>
    <row r="377" spans="1:34" x14ac:dyDescent="0.3">
      <c r="A377" t="s">
        <v>426</v>
      </c>
      <c r="B377" t="s">
        <v>70</v>
      </c>
      <c r="C377" t="s">
        <v>132</v>
      </c>
      <c r="D377" t="s">
        <v>65</v>
      </c>
      <c r="P377" s="3"/>
      <c r="Q377" s="3"/>
      <c r="R377" s="3">
        <v>73</v>
      </c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>
        <f>IF(COUNTA($E377:$AB377)=0,"",IF(COUNTA($E377:AB377)-COUNTIF($E$15:$E382,"A")&lt;1,0,SMALL($E377:$AB377,1)))</f>
        <v>73</v>
      </c>
      <c r="AD377">
        <f>IF(COUNTA($E377:$AB377)=0,"",IF(COUNTA($E377:$AB377)-COUNTIF($E$15:$E382,"A")&lt;2,0,SMALL($E377:$AB377,2)))</f>
        <v>0</v>
      </c>
      <c r="AE377">
        <f>IF(COUNTA($E377:$AB377)=0,"",IF(COUNTA($E377:$AB377)-COUNTIF($E$15:$E382,"A")&lt;3,0,SMALL($E377:$AB377,3)))</f>
        <v>0</v>
      </c>
      <c r="AF377">
        <f>IF(COUNTA($E377:$AB377)=0,"",IF(COUNTA($E377:$AB377)-COUNTIF($E$15:$E382,"A")&lt;4,0,SMALL($E377:$AB377,4)))</f>
        <v>0</v>
      </c>
      <c r="AG377">
        <f>IF(COUNTA(E377:AA377)=0,"",SUM(AC377:AF377))</f>
        <v>73</v>
      </c>
      <c r="AH377" s="33">
        <f>23-COUNTBLANK(E377:AA377)</f>
        <v>1</v>
      </c>
    </row>
    <row r="378" spans="1:34" x14ac:dyDescent="0.3">
      <c r="A378" t="s">
        <v>423</v>
      </c>
      <c r="B378" t="s">
        <v>70</v>
      </c>
      <c r="C378" t="s">
        <v>135</v>
      </c>
      <c r="D378" t="s">
        <v>194</v>
      </c>
      <c r="P378" s="3"/>
      <c r="Q378" s="3"/>
      <c r="R378" s="3">
        <v>75</v>
      </c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>
        <f>IF(COUNTA($E378:$AB378)=0,"",IF(COUNTA($E378:AB378)-COUNTIF($E$15:$E379,"A")&lt;1,0,SMALL($E378:$AB378,1)))</f>
        <v>75</v>
      </c>
      <c r="AD378">
        <f>IF(COUNTA($E378:$AB378)=0,"",IF(COUNTA($E378:$AB378)-COUNTIF($E$15:$E379,"A")&lt;2,0,SMALL($E378:$AB378,2)))</f>
        <v>0</v>
      </c>
      <c r="AE378">
        <f>IF(COUNTA($E378:$AB378)=0,"",IF(COUNTA($E378:$AB378)-COUNTIF($E$15:$E379,"A")&lt;3,0,SMALL($E378:$AB378,3)))</f>
        <v>0</v>
      </c>
      <c r="AF378">
        <f>IF(COUNTA($E378:$AB378)=0,"",IF(COUNTA($E378:$AB378)-COUNTIF($E$15:$E379,"A")&lt;4,0,SMALL($E378:$AB378,4)))</f>
        <v>0</v>
      </c>
      <c r="AG378">
        <f>IF(COUNTA(E378:AA378)=0,"",SUM(AC378:AF378))</f>
        <v>75</v>
      </c>
      <c r="AH378" s="33">
        <f>23-COUNTBLANK(E378:AA378)</f>
        <v>1</v>
      </c>
    </row>
    <row r="379" spans="1:34" x14ac:dyDescent="0.3">
      <c r="A379" s="34" t="s">
        <v>139</v>
      </c>
      <c r="B379" s="35"/>
      <c r="C379" s="36"/>
      <c r="D379" s="35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7"/>
      <c r="AC379" t="str">
        <f>IF(COUNTA($E379:$AB379)=0,"",IF(COUNTA($E379:AB379)-COUNTIF($E$15:$E379,"A")&lt;1,0,SMALL($E379:$AB379,1)))</f>
        <v/>
      </c>
      <c r="AD379" t="str">
        <f>IF(COUNTA($E379:$AB379)=0,"",IF(COUNTA($E379:$AB379)-COUNTIF($E$15:$E379,"A")&lt;2,0,SMALL($E379:$AB379,2)))</f>
        <v/>
      </c>
      <c r="AE379" t="str">
        <f>IF(COUNTA($E379:$AB379)=0,"",IF(COUNTA($E379:$AB379)-COUNTIF($E$15:$E379,"A")&lt;3,0,SMALL($E379:$AB379,3)))</f>
        <v/>
      </c>
      <c r="AF379" t="str">
        <f>IF(COUNTA($E379:$AB379)=0,"",IF(COUNTA($E379:$AB379)-COUNTIF($E$15:$E379,"A")&lt;4,0,SMALL($E379:$AB379,4)))</f>
        <v/>
      </c>
      <c r="AG379" t="str">
        <f>IF(COUNTA(E379:AA379)=0,"",SUM(AC379:AF379))</f>
        <v/>
      </c>
      <c r="AH379" s="33">
        <f>23-COUNTBLANK(E379:AA379)</f>
        <v>0</v>
      </c>
    </row>
    <row r="380" spans="1:34" x14ac:dyDescent="0.3">
      <c r="A380" s="38" t="s">
        <v>431</v>
      </c>
      <c r="B380" t="s">
        <v>70</v>
      </c>
      <c r="C380" t="s">
        <v>141</v>
      </c>
      <c r="D380" t="s">
        <v>136</v>
      </c>
      <c r="G380" s="3">
        <v>35</v>
      </c>
      <c r="J380" s="3">
        <v>21</v>
      </c>
      <c r="O380" s="3">
        <v>13</v>
      </c>
      <c r="P380" s="3"/>
      <c r="Q380" s="3">
        <v>46</v>
      </c>
      <c r="R380" s="3">
        <v>26</v>
      </c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>
        <f>IF(COUNTA($E380:$AB380)=0,"",IF(COUNTA($E380:AB380)-COUNTIF($E$15:$E406,"A")&lt;1,0,SMALL($E380:$AB380,1)))</f>
        <v>13</v>
      </c>
      <c r="AD380">
        <f>IF(COUNTA($E380:$AB380)=0,"",IF(COUNTA($E380:$AB380)-COUNTIF($E$15:$E406,"A")&lt;2,0,SMALL($E380:$AB380,2)))</f>
        <v>21</v>
      </c>
      <c r="AE380">
        <f>IF(COUNTA($E380:$AB380)=0,"",IF(COUNTA($E380:$AB380)-COUNTIF($E$15:$E406,"A")&lt;3,0,SMALL($E380:$AB380,3)))</f>
        <v>26</v>
      </c>
      <c r="AF380">
        <f>IF(COUNTA($E380:$AB380)=0,"",IF(COUNTA($E380:$AB380)-COUNTIF($E$15:$E406,"A")&lt;4,0,SMALL($E380:$AB380,4)))</f>
        <v>35</v>
      </c>
      <c r="AG380">
        <f>IF(COUNTA(E380:AA380)=0,"",SUM(AC380:AF380))</f>
        <v>95</v>
      </c>
      <c r="AH380" s="33">
        <f>23-COUNTBLANK(E380:AA380)</f>
        <v>5</v>
      </c>
    </row>
    <row r="381" spans="1:34" x14ac:dyDescent="0.3">
      <c r="A381" t="s">
        <v>432</v>
      </c>
      <c r="B381" t="s">
        <v>70</v>
      </c>
      <c r="C381" t="s">
        <v>143</v>
      </c>
      <c r="D381" t="s">
        <v>280</v>
      </c>
      <c r="H381" s="3">
        <v>27</v>
      </c>
      <c r="L381" s="3">
        <v>63</v>
      </c>
      <c r="N381" s="3">
        <v>48</v>
      </c>
      <c r="P381" s="3"/>
      <c r="Q381" s="3">
        <v>44</v>
      </c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>
        <f>IF(COUNTA($E381:$AB381)=0,"",IF(COUNTA($E381:AB381)-COUNTIF($E$15:$E411,"A")&lt;1,0,SMALL($E381:$AB381,1)))</f>
        <v>27</v>
      </c>
      <c r="AD381">
        <f>IF(COUNTA($E381:$AB381)=0,"",IF(COUNTA($E381:$AB381)-COUNTIF($E$15:$E411,"A")&lt;2,0,SMALL($E381:$AB381,2)))</f>
        <v>44</v>
      </c>
      <c r="AE381">
        <f>IF(COUNTA($E381:$AB381)=0,"",IF(COUNTA($E381:$AB381)-COUNTIF($E$15:$E411,"A")&lt;3,0,SMALL($E381:$AB381,3)))</f>
        <v>48</v>
      </c>
      <c r="AF381">
        <f>IF(COUNTA($E381:$AB381)=0,"",IF(COUNTA($E381:$AB381)-COUNTIF($E$15:$E411,"A")&lt;4,0,SMALL($E381:$AB381,4)))</f>
        <v>63</v>
      </c>
      <c r="AG381">
        <f>IF(COUNTA(E381:AA381)=0,"",SUM(AC381:AF381))</f>
        <v>182</v>
      </c>
      <c r="AH381" s="33">
        <f>23-COUNTBLANK(E381:AA381)</f>
        <v>4</v>
      </c>
    </row>
    <row r="382" spans="1:34" x14ac:dyDescent="0.3">
      <c r="A382" t="s">
        <v>433</v>
      </c>
      <c r="B382" t="s">
        <v>70</v>
      </c>
      <c r="C382" t="s">
        <v>141</v>
      </c>
      <c r="D382" t="s">
        <v>63</v>
      </c>
      <c r="H382" s="3">
        <v>31</v>
      </c>
      <c r="M382" s="3">
        <v>86</v>
      </c>
      <c r="O382" s="3">
        <v>20</v>
      </c>
      <c r="P382" s="3"/>
      <c r="Q382" s="3">
        <v>67</v>
      </c>
      <c r="R382" s="3">
        <v>69</v>
      </c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>
        <f>IF(COUNTA($E382:$AB382)=0,"",IF(COUNTA($E382:AB382)-COUNTIF($E$15:$E384,"A")&lt;1,0,SMALL($E382:$AB382,1)))</f>
        <v>20</v>
      </c>
      <c r="AD382">
        <f>IF(COUNTA($E382:$AB382)=0,"",IF(COUNTA($E382:$AB382)-COUNTIF($E$15:$E384,"A")&lt;2,0,SMALL($E382:$AB382,2)))</f>
        <v>31</v>
      </c>
      <c r="AE382">
        <f>IF(COUNTA($E382:$AB382)=0,"",IF(COUNTA($E382:$AB382)-COUNTIF($E$15:$E384,"A")&lt;3,0,SMALL($E382:$AB382,3)))</f>
        <v>67</v>
      </c>
      <c r="AF382">
        <f>IF(COUNTA($E382:$AB382)=0,"",IF(COUNTA($E382:$AB382)-COUNTIF($E$15:$E384,"A")&lt;4,0,SMALL($E382:$AB382,4)))</f>
        <v>69</v>
      </c>
      <c r="AG382">
        <f>IF(COUNTA(E382:AA382)=0,"",SUM(AC382:AF382))</f>
        <v>187</v>
      </c>
      <c r="AH382" s="33">
        <f>23-COUNTBLANK(E382:AA382)</f>
        <v>5</v>
      </c>
    </row>
    <row r="383" spans="1:34" ht="13.8" customHeight="1" x14ac:dyDescent="0.3">
      <c r="A383" t="s">
        <v>448</v>
      </c>
      <c r="B383" t="s">
        <v>70</v>
      </c>
      <c r="C383" t="s">
        <v>141</v>
      </c>
      <c r="D383" t="s">
        <v>63</v>
      </c>
      <c r="J383" s="3">
        <v>67</v>
      </c>
      <c r="O383" s="3">
        <v>25</v>
      </c>
      <c r="P383" s="3"/>
      <c r="Q383" s="3">
        <v>60</v>
      </c>
      <c r="R383" s="3">
        <v>48</v>
      </c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>
        <f>IF(COUNTA($E383:$AB383)=0,"",IF(COUNTA($E383:AB383)-COUNTIF($E$15:$E384,"A")&lt;1,0,SMALL($E383:$AB383,1)))</f>
        <v>25</v>
      </c>
      <c r="AD383">
        <f>IF(COUNTA($E383:$AB383)=0,"",IF(COUNTA($E383:$AB383)-COUNTIF($E$15:$E384,"A")&lt;2,0,SMALL($E383:$AB383,2)))</f>
        <v>48</v>
      </c>
      <c r="AE383">
        <f>IF(COUNTA($E383:$AB383)=0,"",IF(COUNTA($E383:$AB383)-COUNTIF($E$15:$E384,"A")&lt;3,0,SMALL($E383:$AB383,3)))</f>
        <v>60</v>
      </c>
      <c r="AF383">
        <f>IF(COUNTA($E383:$AB383)=0,"",IF(COUNTA($E383:$AB383)-COUNTIF($E$15:$E384,"A")&lt;4,0,SMALL($E383:$AB383,4)))</f>
        <v>67</v>
      </c>
      <c r="AG383">
        <f>IF(COUNTA(E383:AA383)=0,"",SUM(AC383:AF383))</f>
        <v>200</v>
      </c>
      <c r="AH383" s="33">
        <f>23-COUNTBLANK(E383:AA383)</f>
        <v>4</v>
      </c>
    </row>
    <row r="384" spans="1:34" x14ac:dyDescent="0.3">
      <c r="A384" t="s">
        <v>446</v>
      </c>
      <c r="B384" t="s">
        <v>70</v>
      </c>
      <c r="C384" t="s">
        <v>141</v>
      </c>
      <c r="D384" t="s">
        <v>36</v>
      </c>
      <c r="H384" s="3">
        <v>29</v>
      </c>
      <c r="L384" s="3">
        <v>75</v>
      </c>
      <c r="O384" s="3">
        <v>38</v>
      </c>
      <c r="P384" s="3"/>
      <c r="Q384" s="3"/>
      <c r="R384" s="3">
        <v>58</v>
      </c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>
        <f>IF(COUNTA($E384:$AB384)=0,"",IF(COUNTA($E384:AB384)-COUNTIF($E$15:$E384,"A")&lt;1,0,SMALL($E384:$AB384,1)))</f>
        <v>29</v>
      </c>
      <c r="AD384">
        <f>IF(COUNTA($E384:$AB384)=0,"",IF(COUNTA($E384:$AB384)-COUNTIF($E$15:$E384,"A")&lt;2,0,SMALL($E384:$AB384,2)))</f>
        <v>38</v>
      </c>
      <c r="AE384">
        <f>IF(COUNTA($E384:$AB384)=0,"",IF(COUNTA($E384:$AB384)-COUNTIF($E$15:$E384,"A")&lt;3,0,SMALL($E384:$AB384,3)))</f>
        <v>58</v>
      </c>
      <c r="AF384">
        <f>IF(COUNTA($E384:$AB384)=0,"",IF(COUNTA($E384:$AB384)-COUNTIF($E$15:$E384,"A")&lt;4,0,SMALL($E384:$AB384,4)))</f>
        <v>75</v>
      </c>
      <c r="AG384">
        <f>IF(COUNTA(E384:AA384)=0,"",SUM(AC384:AF384))</f>
        <v>200</v>
      </c>
      <c r="AH384" s="33">
        <f>23-COUNTBLANK(E384:AA384)</f>
        <v>4</v>
      </c>
    </row>
    <row r="385" spans="1:34" x14ac:dyDescent="0.3">
      <c r="A385" t="s">
        <v>450</v>
      </c>
      <c r="B385" t="s">
        <v>70</v>
      </c>
      <c r="C385" t="s">
        <v>141</v>
      </c>
      <c r="D385" t="s">
        <v>35</v>
      </c>
      <c r="J385" s="3">
        <v>84</v>
      </c>
      <c r="L385" s="3">
        <v>57</v>
      </c>
      <c r="O385" s="3">
        <v>34</v>
      </c>
      <c r="P385" s="3"/>
      <c r="Q385" s="3"/>
      <c r="R385" s="3">
        <v>37</v>
      </c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>
        <f>IF(COUNTA($E385:$AB385)=0,"",IF(COUNTA($E385:AB385)-COUNTIF($E$15:$E386,"A")&lt;1,0,SMALL($E385:$AB385,1)))</f>
        <v>34</v>
      </c>
      <c r="AD385">
        <f>IF(COUNTA($E385:$AB385)=0,"",IF(COUNTA($E385:$AB385)-COUNTIF($E$15:$E386,"A")&lt;2,0,SMALL($E385:$AB385,2)))</f>
        <v>37</v>
      </c>
      <c r="AE385">
        <f>IF(COUNTA($E385:$AB385)=0,"",IF(COUNTA($E385:$AB385)-COUNTIF($E$15:$E386,"A")&lt;3,0,SMALL($E385:$AB385,3)))</f>
        <v>57</v>
      </c>
      <c r="AF385">
        <f>IF(COUNTA($E385:$AB385)=0,"",IF(COUNTA($E385:$AB385)-COUNTIF($E$15:$E386,"A")&lt;4,0,SMALL($E385:$AB385,4)))</f>
        <v>84</v>
      </c>
      <c r="AG385">
        <f>IF(COUNTA(E385:AA385)=0,"",SUM(AC385:AF385))</f>
        <v>212</v>
      </c>
      <c r="AH385" s="33">
        <f>23-COUNTBLANK(E385:AA385)</f>
        <v>4</v>
      </c>
    </row>
    <row r="386" spans="1:34" x14ac:dyDescent="0.3">
      <c r="A386" t="s">
        <v>434</v>
      </c>
      <c r="B386" t="s">
        <v>70</v>
      </c>
      <c r="C386" t="s">
        <v>143</v>
      </c>
      <c r="D386" t="s">
        <v>75</v>
      </c>
      <c r="F386" s="3">
        <v>53</v>
      </c>
      <c r="J386" s="3">
        <v>72</v>
      </c>
      <c r="O386" s="3">
        <v>37</v>
      </c>
      <c r="P386" s="3"/>
      <c r="Q386" s="3">
        <v>56</v>
      </c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>
        <f>IF(COUNTA($E386:$AB386)=0,"",IF(COUNTA($E386:AB386)-COUNTIF($E$15:$E388,"A")&lt;1,0,SMALL($E386:$AB386,1)))</f>
        <v>37</v>
      </c>
      <c r="AD386">
        <f>IF(COUNTA($E386:$AB386)=0,"",IF(COUNTA($E386:$AB386)-COUNTIF($E$15:$E388,"A")&lt;2,0,SMALL($E386:$AB386,2)))</f>
        <v>53</v>
      </c>
      <c r="AE386">
        <f>IF(COUNTA($E386:$AB386)=0,"",IF(COUNTA($E386:$AB386)-COUNTIF($E$15:$E388,"A")&lt;3,0,SMALL($E386:$AB386,3)))</f>
        <v>56</v>
      </c>
      <c r="AF386">
        <f>IF(COUNTA($E386:$AB386)=0,"",IF(COUNTA($E386:$AB386)-COUNTIF($E$15:$E388,"A")&lt;4,0,SMALL($E386:$AB386,4)))</f>
        <v>72</v>
      </c>
      <c r="AG386">
        <f>IF(COUNTA(E386:AA386)=0,"",SUM(AC386:AF386))</f>
        <v>218</v>
      </c>
      <c r="AH386" s="33">
        <f>23-COUNTBLANK(E386:AA386)</f>
        <v>4</v>
      </c>
    </row>
    <row r="387" spans="1:34" ht="15.6" customHeight="1" x14ac:dyDescent="0.3">
      <c r="A387" t="s">
        <v>457</v>
      </c>
      <c r="B387" t="s">
        <v>70</v>
      </c>
      <c r="C387" t="s">
        <v>141</v>
      </c>
      <c r="D387" t="s">
        <v>188</v>
      </c>
      <c r="F387" s="3">
        <v>90</v>
      </c>
      <c r="J387" s="3">
        <v>27</v>
      </c>
      <c r="O387" s="3">
        <v>71</v>
      </c>
      <c r="P387" s="3"/>
      <c r="Q387" s="3"/>
      <c r="R387" s="3">
        <v>43</v>
      </c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>
        <f>IF(COUNTA($E387:$AB387)=0,"",IF(COUNTA($E387:AB387)-COUNTIF($E$15:$E388,"A")&lt;1,0,SMALL($E387:$AB387,1)))</f>
        <v>27</v>
      </c>
      <c r="AD387">
        <f>IF(COUNTA($E387:$AB387)=0,"",IF(COUNTA($E387:$AB387)-COUNTIF($E$15:$E388,"A")&lt;2,0,SMALL($E387:$AB387,2)))</f>
        <v>43</v>
      </c>
      <c r="AE387">
        <f>IF(COUNTA($E387:$AB387)=0,"",IF(COUNTA($E387:$AB387)-COUNTIF($E$15:$E388,"A")&lt;3,0,SMALL($E387:$AB387,3)))</f>
        <v>71</v>
      </c>
      <c r="AF387">
        <f>IF(COUNTA($E387:$AB387)=0,"",IF(COUNTA($E387:$AB387)-COUNTIF($E$15:$E388,"A")&lt;4,0,SMALL($E387:$AB387,4)))</f>
        <v>90</v>
      </c>
      <c r="AG387">
        <f>IF(COUNTA(E387:AA387)=0,"",SUM(AC387:AF387))</f>
        <v>231</v>
      </c>
      <c r="AH387" s="33">
        <f>23-COUNTBLANK(E387:AA387)</f>
        <v>4</v>
      </c>
    </row>
    <row r="388" spans="1:34" x14ac:dyDescent="0.3">
      <c r="A388" t="s">
        <v>435</v>
      </c>
      <c r="B388" t="s">
        <v>70</v>
      </c>
      <c r="C388" t="s">
        <v>141</v>
      </c>
      <c r="D388" t="s">
        <v>158</v>
      </c>
      <c r="E388" s="3">
        <v>49</v>
      </c>
      <c r="J388" s="3">
        <v>85</v>
      </c>
      <c r="O388" s="3">
        <v>28</v>
      </c>
      <c r="P388" s="3"/>
      <c r="Q388" s="3">
        <v>74</v>
      </c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>
        <f>IF(COUNTA($E388:$AB388)=0,"",IF(COUNTA($E388:AB388)-COUNTIF($E$15:$E389,"A")&lt;1,0,SMALL($E388:$AB388,1)))</f>
        <v>28</v>
      </c>
      <c r="AD388">
        <f>IF(COUNTA($E388:$AB388)=0,"",IF(COUNTA($E388:$AB388)-COUNTIF($E$15:$E389,"A")&lt;2,0,SMALL($E388:$AB388,2)))</f>
        <v>49</v>
      </c>
      <c r="AE388">
        <f>IF(COUNTA($E388:$AB388)=0,"",IF(COUNTA($E388:$AB388)-COUNTIF($E$15:$E389,"A")&lt;3,0,SMALL($E388:$AB388,3)))</f>
        <v>74</v>
      </c>
      <c r="AF388">
        <f>IF(COUNTA($E388:$AB388)=0,"",IF(COUNTA($E388:$AB388)-COUNTIF($E$15:$E389,"A")&lt;4,0,SMALL($E388:$AB388,4)))</f>
        <v>85</v>
      </c>
      <c r="AG388">
        <f>IF(COUNTA(E388:AA388)=0,"",SUM(AC388:AF388))</f>
        <v>236</v>
      </c>
      <c r="AH388" s="33">
        <f>23-COUNTBLANK(E388:AA388)</f>
        <v>4</v>
      </c>
    </row>
    <row r="389" spans="1:34" x14ac:dyDescent="0.3">
      <c r="A389" t="s">
        <v>436</v>
      </c>
      <c r="B389" t="s">
        <v>107</v>
      </c>
      <c r="C389" t="s">
        <v>141</v>
      </c>
      <c r="D389" t="s">
        <v>280</v>
      </c>
      <c r="H389" s="3">
        <v>75</v>
      </c>
      <c r="L389" s="3">
        <v>61</v>
      </c>
      <c r="N389" s="3">
        <v>74</v>
      </c>
      <c r="P389" s="3"/>
      <c r="Q389" s="3">
        <v>28</v>
      </c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>
        <f>IF(COUNTA($E389:$AB389)=0,"",IF(COUNTA($E389:AB389)-COUNTIF($E$15:$E391,"A")&lt;1,0,SMALL($E389:$AB389,1)))</f>
        <v>28</v>
      </c>
      <c r="AD389">
        <f>IF(COUNTA($E389:$AB389)=0,"",IF(COUNTA($E389:$AB389)-COUNTIF($E$15:$E391,"A")&lt;2,0,SMALL($E389:$AB389,2)))</f>
        <v>61</v>
      </c>
      <c r="AE389">
        <f>IF(COUNTA($E389:$AB389)=0,"",IF(COUNTA($E389:$AB389)-COUNTIF($E$15:$E391,"A")&lt;3,0,SMALL($E389:$AB389,3)))</f>
        <v>74</v>
      </c>
      <c r="AF389">
        <f>IF(COUNTA($E389:$AB389)=0,"",IF(COUNTA($E389:$AB389)-COUNTIF($E$15:$E391,"A")&lt;4,0,SMALL($E389:$AB389,4)))</f>
        <v>75</v>
      </c>
      <c r="AG389">
        <f>IF(COUNTA(E389:AA389)=0,"",SUM(AC389:AF389))</f>
        <v>238</v>
      </c>
      <c r="AH389" s="33">
        <f>23-COUNTBLANK(E389:AA389)</f>
        <v>4</v>
      </c>
    </row>
    <row r="390" spans="1:34" x14ac:dyDescent="0.3">
      <c r="A390" t="s">
        <v>451</v>
      </c>
      <c r="B390" t="s">
        <v>61</v>
      </c>
      <c r="C390" t="s">
        <v>141</v>
      </c>
      <c r="D390" t="s">
        <v>194</v>
      </c>
      <c r="F390" s="3">
        <v>75</v>
      </c>
      <c r="O390" s="3">
        <v>45</v>
      </c>
      <c r="P390" s="3"/>
      <c r="Q390" s="3">
        <v>57</v>
      </c>
      <c r="R390" s="3">
        <v>64</v>
      </c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>
        <f>IF(COUNTA($E390:$AB390)=0,"",IF(COUNTA($E390:AB390)-COUNTIF($E$15:$E392,"A")&lt;1,0,SMALL($E390:$AB390,1)))</f>
        <v>45</v>
      </c>
      <c r="AD390">
        <f>IF(COUNTA($E390:$AB390)=0,"",IF(COUNTA($E390:$AB390)-COUNTIF($E$15:$E392,"A")&lt;2,0,SMALL($E390:$AB390,2)))</f>
        <v>57</v>
      </c>
      <c r="AE390">
        <f>IF(COUNTA($E390:$AB390)=0,"",IF(COUNTA($E390:$AB390)-COUNTIF($E$15:$E392,"A")&lt;3,0,SMALL($E390:$AB390,3)))</f>
        <v>64</v>
      </c>
      <c r="AF390">
        <f>IF(COUNTA($E390:$AB390)=0,"",IF(COUNTA($E390:$AB390)-COUNTIF($E$15:$E392,"A")&lt;4,0,SMALL($E390:$AB390,4)))</f>
        <v>75</v>
      </c>
      <c r="AG390">
        <f>IF(COUNTA(E390:AA390)=0,"",SUM(AC390:AF390))</f>
        <v>241</v>
      </c>
      <c r="AH390" s="33">
        <f>23-COUNTBLANK(E390:AA390)</f>
        <v>4</v>
      </c>
    </row>
    <row r="391" spans="1:34" x14ac:dyDescent="0.3">
      <c r="A391" t="s">
        <v>140</v>
      </c>
      <c r="B391" t="s">
        <v>70</v>
      </c>
      <c r="C391" t="s">
        <v>141</v>
      </c>
      <c r="D391" t="s">
        <v>83</v>
      </c>
      <c r="F391" s="3">
        <v>70</v>
      </c>
      <c r="J391" s="3">
        <v>86</v>
      </c>
      <c r="M391" s="3">
        <v>92</v>
      </c>
      <c r="O391" s="3">
        <v>45</v>
      </c>
      <c r="P391" s="3"/>
      <c r="Q391" s="3">
        <v>66</v>
      </c>
      <c r="R391" s="3">
        <v>60</v>
      </c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>
        <f>IF(COUNTA($E391:$AB391)=0,"",IF(COUNTA($E391:AB391)-COUNTIF($E$15:$E391,"A")&lt;1,0,SMALL($E391:$AB391,1)))</f>
        <v>45</v>
      </c>
      <c r="AD391">
        <f>IF(COUNTA($E391:$AB391)=0,"",IF(COUNTA($E391:$AB391)-COUNTIF($E$15:$E391,"A")&lt;2,0,SMALL($E391:$AB391,2)))</f>
        <v>60</v>
      </c>
      <c r="AE391">
        <f>IF(COUNTA($E391:$AB391)=0,"",IF(COUNTA($E391:$AB391)-COUNTIF($E$15:$E391,"A")&lt;3,0,SMALL($E391:$AB391,3)))</f>
        <v>66</v>
      </c>
      <c r="AF391">
        <f>IF(COUNTA($E391:$AB391)=0,"",IF(COUNTA($E391:$AB391)-COUNTIF($E$15:$E391,"A")&lt;4,0,SMALL($E391:$AB391,4)))</f>
        <v>70</v>
      </c>
      <c r="AG391">
        <f>IF(COUNTA(E391:AA391)=0,"",SUM(AC391:AF391))</f>
        <v>241</v>
      </c>
      <c r="AH391" s="33">
        <f>23-COUNTBLANK(E391:AA391)</f>
        <v>6</v>
      </c>
    </row>
    <row r="392" spans="1:34" x14ac:dyDescent="0.3">
      <c r="A392" t="s">
        <v>437</v>
      </c>
      <c r="B392" t="s">
        <v>70</v>
      </c>
      <c r="C392" t="s">
        <v>143</v>
      </c>
      <c r="D392" t="s">
        <v>185</v>
      </c>
      <c r="F392" s="3">
        <v>61</v>
      </c>
      <c r="J392" s="3">
        <v>77</v>
      </c>
      <c r="O392" s="3">
        <v>59</v>
      </c>
      <c r="P392" s="3"/>
      <c r="Q392" s="3">
        <v>48</v>
      </c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>
        <f>IF(COUNTA($E392:$AB392)=0,"",IF(COUNTA($E392:AB392)-COUNTIF($E$15:$E399,"A")&lt;1,0,SMALL($E392:$AB392,1)))</f>
        <v>48</v>
      </c>
      <c r="AD392">
        <f>IF(COUNTA($E392:$AB392)=0,"",IF(COUNTA($E392:$AB392)-COUNTIF($E$15:$E399,"A")&lt;2,0,SMALL($E392:$AB392,2)))</f>
        <v>59</v>
      </c>
      <c r="AE392">
        <f>IF(COUNTA($E392:$AB392)=0,"",IF(COUNTA($E392:$AB392)-COUNTIF($E$15:$E399,"A")&lt;3,0,SMALL($E392:$AB392,3)))</f>
        <v>61</v>
      </c>
      <c r="AF392">
        <f>IF(COUNTA($E392:$AB392)=0,"",IF(COUNTA($E392:$AB392)-COUNTIF($E$15:$E399,"A")&lt;4,0,SMALL($E392:$AB392,4)))</f>
        <v>77</v>
      </c>
      <c r="AG392">
        <f>IF(COUNTA(E392:AA392)=0,"",SUM(AC392:AF392))</f>
        <v>245</v>
      </c>
      <c r="AH392" s="33">
        <f>23-COUNTBLANK(E392:AA392)</f>
        <v>4</v>
      </c>
    </row>
    <row r="393" spans="1:34" ht="21" x14ac:dyDescent="0.4">
      <c r="A393" t="s">
        <v>438</v>
      </c>
      <c r="B393" t="s">
        <v>61</v>
      </c>
      <c r="C393" t="s">
        <v>141</v>
      </c>
      <c r="D393" t="s">
        <v>185</v>
      </c>
      <c r="F393" s="3">
        <v>88</v>
      </c>
      <c r="G393" s="2"/>
      <c r="H393" s="2"/>
      <c r="I393" s="2"/>
      <c r="J393" s="3">
        <v>91</v>
      </c>
      <c r="K393" s="2"/>
      <c r="L393" s="2"/>
      <c r="M393" s="2"/>
      <c r="N393" s="2"/>
      <c r="O393" s="3">
        <v>34</v>
      </c>
      <c r="P393" s="2"/>
      <c r="Q393" s="3">
        <v>49</v>
      </c>
      <c r="R393" s="3">
        <v>80</v>
      </c>
      <c r="S393" s="2"/>
      <c r="T393" s="3"/>
      <c r="U393" s="3"/>
      <c r="V393" s="3"/>
      <c r="W393" s="3"/>
      <c r="X393" s="3"/>
      <c r="Y393" s="3"/>
      <c r="Z393" s="3"/>
      <c r="AA393" s="3"/>
      <c r="AB393" s="3"/>
      <c r="AC393">
        <f>IF(COUNTA($E393:$AB393)=0,"",IF(COUNTA($E393:AB393)-COUNTIF($E$15:$E394,"A")&lt;1,0,SMALL($E393:$AB393,1)))</f>
        <v>34</v>
      </c>
      <c r="AD393">
        <f>IF(COUNTA($E393:$AB393)=0,"",IF(COUNTA($E393:$AB393)-COUNTIF($E$15:$E394,"A")&lt;2,0,SMALL($E393:$AB393,2)))</f>
        <v>49</v>
      </c>
      <c r="AE393">
        <f>IF(COUNTA($E393:$AB393)=0,"",IF(COUNTA($E393:$AB393)-COUNTIF($E$15:$E394,"A")&lt;3,0,SMALL($E393:$AB393,3)))</f>
        <v>80</v>
      </c>
      <c r="AF393">
        <f>IF(COUNTA($E393:$AB393)=0,"",IF(COUNTA($E393:$AB393)-COUNTIF($E$15:$E394,"A")&lt;4,0,SMALL($E393:$AB393,4)))</f>
        <v>88</v>
      </c>
      <c r="AG393">
        <f>IF(COUNTA(E393:AA393)=0,"",SUM(AC393:AF393))</f>
        <v>251</v>
      </c>
      <c r="AH393" s="33">
        <f>23-COUNTBLANK(E393:AA393)</f>
        <v>5</v>
      </c>
    </row>
    <row r="394" spans="1:34" x14ac:dyDescent="0.3">
      <c r="A394" t="s">
        <v>439</v>
      </c>
      <c r="B394" t="s">
        <v>70</v>
      </c>
      <c r="C394" t="s">
        <v>141</v>
      </c>
      <c r="D394" t="s">
        <v>63</v>
      </c>
      <c r="H394" s="3">
        <v>68</v>
      </c>
      <c r="M394" s="3">
        <v>86</v>
      </c>
      <c r="O394" s="3">
        <v>29</v>
      </c>
      <c r="P394" s="3"/>
      <c r="Q394" s="3">
        <v>86</v>
      </c>
      <c r="R394" s="3">
        <v>95</v>
      </c>
      <c r="S394" s="3"/>
      <c r="T394" s="3"/>
      <c r="U394" s="3"/>
      <c r="V394" s="3"/>
      <c r="W394" s="3"/>
      <c r="X394" s="3"/>
      <c r="Y394" s="3"/>
      <c r="Z394" s="3"/>
      <c r="AC394">
        <f>IF(COUNTA($E394:$AB394)=0,"",IF(COUNTA($E394:AB394)-COUNTIF($E$15:$E395,"A")&lt;1,0,SMALL($E394:$AB394,1)))</f>
        <v>29</v>
      </c>
      <c r="AD394">
        <f>IF(COUNTA($E394:$AB394)=0,"",IF(COUNTA($E394:$AB394)-COUNTIF($E$15:$E395,"A")&lt;2,0,SMALL($E394:$AB394,2)))</f>
        <v>68</v>
      </c>
      <c r="AE394">
        <f>IF(COUNTA($E394:$AB394)=0,"",IF(COUNTA($E394:$AB394)-COUNTIF($E$15:$E395,"A")&lt;3,0,SMALL($E394:$AB394,3)))</f>
        <v>86</v>
      </c>
      <c r="AF394">
        <f>IF(COUNTA($E394:$AB394)=0,"",IF(COUNTA($E394:$AB394)-COUNTIF($E$15:$E395,"A")&lt;4,0,SMALL($E394:$AB394,4)))</f>
        <v>86</v>
      </c>
      <c r="AG394">
        <f>IF(COUNTA(E394:AA394)=0,"",SUM(AC394:AF394))</f>
        <v>269</v>
      </c>
      <c r="AH394" s="33">
        <f>23-COUNTBLANK(E394:AA394)</f>
        <v>5</v>
      </c>
    </row>
    <row r="395" spans="1:34" x14ac:dyDescent="0.3">
      <c r="A395" t="s">
        <v>456</v>
      </c>
      <c r="B395" t="s">
        <v>61</v>
      </c>
      <c r="C395" t="s">
        <v>143</v>
      </c>
      <c r="D395" t="s">
        <v>185</v>
      </c>
      <c r="J395" s="3">
        <v>50</v>
      </c>
      <c r="M395" s="3">
        <v>87</v>
      </c>
      <c r="O395" s="3">
        <v>50</v>
      </c>
      <c r="P395" s="3"/>
      <c r="Q395" s="3"/>
      <c r="R395" s="3">
        <v>90</v>
      </c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>
        <f>IF(COUNTA($E395:$AB395)=0,"",IF(COUNTA($E395:AB395)-COUNTIF($E$15:$E396,"A")&lt;1,0,SMALL($E395:$AB395,1)))</f>
        <v>50</v>
      </c>
      <c r="AD395">
        <f>IF(COUNTA($E395:$AB395)=0,"",IF(COUNTA($E395:$AB395)-COUNTIF($E$15:$E396,"A")&lt;2,0,SMALL($E395:$AB395,2)))</f>
        <v>50</v>
      </c>
      <c r="AE395">
        <f>IF(COUNTA($E395:$AB395)=0,"",IF(COUNTA($E395:$AB395)-COUNTIF($E$15:$E396,"A")&lt;3,0,SMALL($E395:$AB395,3)))</f>
        <v>87</v>
      </c>
      <c r="AF395">
        <f>IF(COUNTA($E395:$AB395)=0,"",IF(COUNTA($E395:$AB395)-COUNTIF($E$15:$E396,"A")&lt;4,0,SMALL($E395:$AB395,4)))</f>
        <v>90</v>
      </c>
      <c r="AG395">
        <f>IF(COUNTA(E395:AA395)=0,"",SUM(AC395:AF395))</f>
        <v>277</v>
      </c>
      <c r="AH395" s="33">
        <f>23-COUNTBLANK(E395:AA395)</f>
        <v>4</v>
      </c>
    </row>
    <row r="396" spans="1:34" x14ac:dyDescent="0.3">
      <c r="A396" t="s">
        <v>440</v>
      </c>
      <c r="B396" t="s">
        <v>70</v>
      </c>
      <c r="C396" t="s">
        <v>143</v>
      </c>
      <c r="D396" t="s">
        <v>185</v>
      </c>
      <c r="F396" s="3">
        <v>74</v>
      </c>
      <c r="M396" s="3">
        <v>95</v>
      </c>
      <c r="O396" s="3">
        <v>48</v>
      </c>
      <c r="P396" s="3"/>
      <c r="Q396" s="3">
        <v>69</v>
      </c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>
        <f>IF(COUNTA($E396:$AB396)=0,"",IF(COUNTA($E396:AB396)-COUNTIF($E$15:$E450,"A")&lt;1,0,SMALL($E396:$AB396,1)))</f>
        <v>48</v>
      </c>
      <c r="AD396">
        <f>IF(COUNTA($E396:$AB396)=0,"",IF(COUNTA($E396:$AB396)-COUNTIF($E$15:$E450,"A")&lt;2,0,SMALL($E396:$AB396,2)))</f>
        <v>69</v>
      </c>
      <c r="AE396">
        <f>IF(COUNTA($E396:$AB396)=0,"",IF(COUNTA($E396:$AB396)-COUNTIF($E$15:$E450,"A")&lt;3,0,SMALL($E396:$AB396,3)))</f>
        <v>74</v>
      </c>
      <c r="AF396">
        <f>IF(COUNTA($E396:$AB396)=0,"",IF(COUNTA($E396:$AB396)-COUNTIF($E$15:$E450,"A")&lt;4,0,SMALL($E396:$AB396,4)))</f>
        <v>95</v>
      </c>
      <c r="AG396">
        <f>IF(COUNTA(E396:AA396)=0,"",SUM(AC396:AF396))</f>
        <v>286</v>
      </c>
      <c r="AH396" s="33">
        <f>23-COUNTBLANK(E396:AA396)</f>
        <v>4</v>
      </c>
    </row>
    <row r="397" spans="1:34" ht="15" customHeight="1" x14ac:dyDescent="0.3">
      <c r="A397" t="s">
        <v>142</v>
      </c>
      <c r="B397" t="s">
        <v>70</v>
      </c>
      <c r="C397" t="s">
        <v>143</v>
      </c>
      <c r="D397" t="s">
        <v>73</v>
      </c>
      <c r="E397" s="3">
        <v>57</v>
      </c>
      <c r="J397" s="3">
        <v>89</v>
      </c>
      <c r="N397" s="3">
        <v>78</v>
      </c>
      <c r="O397" s="3">
        <v>78</v>
      </c>
      <c r="P397" s="3"/>
      <c r="Q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>
        <f>IF(COUNTA($E397:$AB397)=0,"",IF(COUNTA($E397:AB397)-COUNTIF($E$15:$E398,"A")&lt;1,0,SMALL($E397:$AB397,1)))</f>
        <v>57</v>
      </c>
      <c r="AD397">
        <f>IF(COUNTA($E397:$AB397)=0,"",IF(COUNTA($E397:$AB397)-COUNTIF($E$15:$E398,"A")&lt;2,0,SMALL($E397:$AB397,2)))</f>
        <v>78</v>
      </c>
      <c r="AE397">
        <f>IF(COUNTA($E397:$AB397)=0,"",IF(COUNTA($E397:$AB397)-COUNTIF($E$15:$E398,"A")&lt;3,0,SMALL($E397:$AB397,3)))</f>
        <v>78</v>
      </c>
      <c r="AF397">
        <f>IF(COUNTA($E397:$AB397)=0,"",IF(COUNTA($E397:$AB397)-COUNTIF($E$15:$E398,"A")&lt;4,0,SMALL($E397:$AB397,4)))</f>
        <v>89</v>
      </c>
      <c r="AG397">
        <f>IF(COUNTA(E397:AA397)=0,"",SUM(AC397:AF397))</f>
        <v>302</v>
      </c>
      <c r="AH397" s="33">
        <f>23-COUNTBLANK(E397:AA397)</f>
        <v>4</v>
      </c>
    </row>
    <row r="398" spans="1:34" ht="13.8" customHeight="1" x14ac:dyDescent="0.3">
      <c r="A398" t="s">
        <v>441</v>
      </c>
      <c r="B398" t="s">
        <v>61</v>
      </c>
      <c r="C398" t="s">
        <v>141</v>
      </c>
      <c r="D398" t="s">
        <v>71</v>
      </c>
      <c r="J398" s="3">
        <v>81</v>
      </c>
      <c r="N398" s="3">
        <v>75</v>
      </c>
      <c r="O398" s="3">
        <v>67</v>
      </c>
      <c r="P398" s="3"/>
      <c r="Q398" s="3">
        <v>82</v>
      </c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>
        <f>IF(COUNTA($E398:$AB398)=0,"",IF(COUNTA($E398:AB398)-COUNTIF($E$15:$E399,"A")&lt;1,0,SMALL($E398:$AB398,1)))</f>
        <v>67</v>
      </c>
      <c r="AD398">
        <f>IF(COUNTA($E398:$AB398)=0,"",IF(COUNTA($E398:$AB398)-COUNTIF($E$15:$E399,"A")&lt;2,0,SMALL($E398:$AB398,2)))</f>
        <v>75</v>
      </c>
      <c r="AE398">
        <f>IF(COUNTA($E398:$AB398)=0,"",IF(COUNTA($E398:$AB398)-COUNTIF($E$15:$E399,"A")&lt;3,0,SMALL($E398:$AB398,3)))</f>
        <v>81</v>
      </c>
      <c r="AF398">
        <f>IF(COUNTA($E398:$AB398)=0,"",IF(COUNTA($E398:$AB398)-COUNTIF($E$15:$E399,"A")&lt;4,0,SMALL($E398:$AB398,4)))</f>
        <v>82</v>
      </c>
      <c r="AG398">
        <f>IF(COUNTA(E398:AA398)=0,"",SUM(AC398:AF398))</f>
        <v>305</v>
      </c>
      <c r="AH398" s="33">
        <f>23-COUNTBLANK(E398:AA398)</f>
        <v>4</v>
      </c>
    </row>
    <row r="399" spans="1:34" x14ac:dyDescent="0.3">
      <c r="A399" t="s">
        <v>442</v>
      </c>
      <c r="B399" t="s">
        <v>61</v>
      </c>
      <c r="C399" t="s">
        <v>141</v>
      </c>
      <c r="D399" t="s">
        <v>83</v>
      </c>
      <c r="F399" s="3">
        <v>83</v>
      </c>
      <c r="J399" s="3">
        <v>59</v>
      </c>
      <c r="O399" s="3">
        <v>83</v>
      </c>
      <c r="P399" s="3"/>
      <c r="Q399" s="3">
        <v>95</v>
      </c>
      <c r="R399" s="3">
        <v>89</v>
      </c>
      <c r="S399" s="3"/>
      <c r="T399" s="3"/>
      <c r="U399" s="3"/>
      <c r="V399" s="3"/>
      <c r="W399" s="3"/>
      <c r="X399" s="3"/>
      <c r="Y399" s="3"/>
      <c r="Z399" s="3"/>
      <c r="AC399">
        <f>IF(COUNTA($E399:$AB399)=0,"",IF(COUNTA($E399:AB399)-COUNTIF($E$15:$E400,"A")&lt;1,0,SMALL($E399:$AB399,1)))</f>
        <v>59</v>
      </c>
      <c r="AD399">
        <f>IF(COUNTA($E399:$AB399)=0,"",IF(COUNTA($E399:$AB399)-COUNTIF($E$15:$E400,"A")&lt;2,0,SMALL($E399:$AB399,2)))</f>
        <v>83</v>
      </c>
      <c r="AE399">
        <f>IF(COUNTA($E399:$AB399)=0,"",IF(COUNTA($E399:$AB399)-COUNTIF($E$15:$E400,"A")&lt;3,0,SMALL($E399:$AB399,3)))</f>
        <v>83</v>
      </c>
      <c r="AF399">
        <f>IF(COUNTA($E399:$AB399)=0,"",IF(COUNTA($E399:$AB399)-COUNTIF($E$15:$E400,"A")&lt;4,0,SMALL($E399:$AB399,4)))</f>
        <v>89</v>
      </c>
      <c r="AG399">
        <f>IF(COUNTA(E399:AA399)=0,"",SUM(AC399:AF399))</f>
        <v>314</v>
      </c>
      <c r="AH399" s="33">
        <f>23-COUNTBLANK(E399:AA399)</f>
        <v>5</v>
      </c>
    </row>
    <row r="400" spans="1:34" x14ac:dyDescent="0.3">
      <c r="A400" t="s">
        <v>461</v>
      </c>
      <c r="B400" t="s">
        <v>329</v>
      </c>
      <c r="C400" t="s">
        <v>143</v>
      </c>
      <c r="D400" t="s">
        <v>63</v>
      </c>
      <c r="M400" s="3">
        <v>96</v>
      </c>
      <c r="O400" s="3">
        <v>50</v>
      </c>
      <c r="P400" s="3"/>
      <c r="Q400" s="3">
        <v>78</v>
      </c>
      <c r="R400" s="3">
        <v>98</v>
      </c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>
        <f>IF(COUNTA($E400:$AB400)=0,"",IF(COUNTA($E400:AB400)-COUNTIF($E$15:$E401,"A")&lt;1,0,SMALL($E400:$AB400,1)))</f>
        <v>50</v>
      </c>
      <c r="AD400">
        <f>IF(COUNTA($E400:$AB400)=0,"",IF(COUNTA($E400:$AB400)-COUNTIF($E$15:$E401,"A")&lt;2,0,SMALL($E400:$AB400,2)))</f>
        <v>78</v>
      </c>
      <c r="AE400">
        <f>IF(COUNTA($E400:$AB400)=0,"",IF(COUNTA($E400:$AB400)-COUNTIF($E$15:$E401,"A")&lt;3,0,SMALL($E400:$AB400,3)))</f>
        <v>96</v>
      </c>
      <c r="AF400">
        <f>IF(COUNTA($E400:$AB400)=0,"",IF(COUNTA($E400:$AB400)-COUNTIF($E$15:$E401,"A")&lt;4,0,SMALL($E400:$AB400,4)))</f>
        <v>98</v>
      </c>
      <c r="AG400">
        <f>IF(COUNTA(E400:AA400)=0,"",SUM(AC400:AF400))</f>
        <v>322</v>
      </c>
      <c r="AH400" s="33">
        <f>23-COUNTBLANK(E400:AA400)</f>
        <v>4</v>
      </c>
    </row>
    <row r="401" spans="1:34" x14ac:dyDescent="0.3">
      <c r="A401" t="s">
        <v>443</v>
      </c>
      <c r="B401" t="s">
        <v>70</v>
      </c>
      <c r="C401" t="s">
        <v>141</v>
      </c>
      <c r="D401" t="s">
        <v>73</v>
      </c>
      <c r="E401" s="3">
        <v>82</v>
      </c>
      <c r="G401" s="3">
        <v>60</v>
      </c>
      <c r="O401" s="3">
        <v>89</v>
      </c>
      <c r="P401" s="3"/>
      <c r="Q401" s="3">
        <v>93</v>
      </c>
      <c r="R401" s="3">
        <v>92</v>
      </c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>
        <f>IF(COUNTA($E401:$AB401)=0,"",IF(COUNTA($E401:AB401)-COUNTIF($E$15:$E402,"A")&lt;1,0,SMALL($E401:$AB401,1)))</f>
        <v>60</v>
      </c>
      <c r="AD401">
        <f>IF(COUNTA($E401:$AB401)=0,"",IF(COUNTA($E401:$AB401)-COUNTIF($E$15:$E402,"A")&lt;2,0,SMALL($E401:$AB401,2)))</f>
        <v>82</v>
      </c>
      <c r="AE401">
        <f>IF(COUNTA($E401:$AB401)=0,"",IF(COUNTA($E401:$AB401)-COUNTIF($E$15:$E402,"A")&lt;3,0,SMALL($E401:$AB401,3)))</f>
        <v>89</v>
      </c>
      <c r="AF401">
        <f>IF(COUNTA($E401:$AB401)=0,"",IF(COUNTA($E401:$AB401)-COUNTIF($E$15:$E402,"A")&lt;4,0,SMALL($E401:$AB401,4)))</f>
        <v>92</v>
      </c>
      <c r="AG401">
        <f>IF(COUNTA(E401:AA401)=0,"",SUM(AC401:AF401))</f>
        <v>323</v>
      </c>
      <c r="AH401" s="33">
        <f>23-COUNTBLANK(E401:AA401)</f>
        <v>5</v>
      </c>
    </row>
    <row r="402" spans="1:34" ht="15.6" customHeight="1" x14ac:dyDescent="0.3">
      <c r="A402" t="s">
        <v>467</v>
      </c>
      <c r="B402" t="s">
        <v>70</v>
      </c>
      <c r="C402" t="s">
        <v>143</v>
      </c>
      <c r="D402" t="s">
        <v>83</v>
      </c>
      <c r="F402" s="3">
        <v>84</v>
      </c>
      <c r="J402" s="3">
        <v>94</v>
      </c>
      <c r="P402" s="3"/>
      <c r="Q402" s="3">
        <v>84</v>
      </c>
      <c r="R402" s="3">
        <v>68</v>
      </c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>
        <f>IF(COUNTA($E402:$AB402)=0,"",IF(COUNTA($E402:AB402)-COUNTIF($E$15:$E403,"A")&lt;1,0,SMALL($E402:$AB402,1)))</f>
        <v>68</v>
      </c>
      <c r="AD402">
        <f>IF(COUNTA($E402:$AB402)=0,"",IF(COUNTA($E402:$AB402)-COUNTIF($E$15:$E403,"A")&lt;2,0,SMALL($E402:$AB402,2)))</f>
        <v>84</v>
      </c>
      <c r="AE402">
        <f>IF(COUNTA($E402:$AB402)=0,"",IF(COUNTA($E402:$AB402)-COUNTIF($E$15:$E403,"A")&lt;3,0,SMALL($E402:$AB402,3)))</f>
        <v>84</v>
      </c>
      <c r="AF402">
        <f>IF(COUNTA($E402:$AB402)=0,"",IF(COUNTA($E402:$AB402)-COUNTIF($E$15:$E403,"A")&lt;4,0,SMALL($E402:$AB402,4)))</f>
        <v>94</v>
      </c>
      <c r="AG402">
        <f>IF(COUNTA(E402:AA402)=0,"",SUM(AC402:AF402))</f>
        <v>330</v>
      </c>
      <c r="AH402" s="33">
        <f>23-COUNTBLANK(E402:AA402)</f>
        <v>4</v>
      </c>
    </row>
    <row r="403" spans="1:34" x14ac:dyDescent="0.3">
      <c r="A403" t="s">
        <v>144</v>
      </c>
      <c r="B403" t="s">
        <v>61</v>
      </c>
      <c r="C403" t="s">
        <v>143</v>
      </c>
      <c r="D403" t="s">
        <v>71</v>
      </c>
      <c r="J403" s="3">
        <v>95</v>
      </c>
      <c r="M403" s="3">
        <v>98</v>
      </c>
      <c r="N403" s="3">
        <v>88</v>
      </c>
      <c r="O403" s="3">
        <v>76</v>
      </c>
      <c r="P403" s="3"/>
      <c r="Q403" s="3">
        <v>87</v>
      </c>
      <c r="R403" s="3">
        <v>90</v>
      </c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>
        <f>IF(COUNTA($E403:$AB403)=0,"",IF(COUNTA($E403:AB403)-COUNTIF($E$15:$E405,"A")&lt;1,0,SMALL($E403:$AB403,1)))</f>
        <v>76</v>
      </c>
      <c r="AD403">
        <f>IF(COUNTA($E403:$AB403)=0,"",IF(COUNTA($E403:$AB403)-COUNTIF($E$15:$E405,"A")&lt;2,0,SMALL($E403:$AB403,2)))</f>
        <v>87</v>
      </c>
      <c r="AE403">
        <f>IF(COUNTA($E403:$AB403)=0,"",IF(COUNTA($E403:$AB403)-COUNTIF($E$15:$E405,"A")&lt;3,0,SMALL($E403:$AB403,3)))</f>
        <v>88</v>
      </c>
      <c r="AF403">
        <f>IF(COUNTA($E403:$AB403)=0,"",IF(COUNTA($E403:$AB403)-COUNTIF($E$15:$E405,"A")&lt;4,0,SMALL($E403:$AB403,4)))</f>
        <v>90</v>
      </c>
      <c r="AG403">
        <f>IF(COUNTA(E403:AA403)=0,"",SUM(AC403:AF403))</f>
        <v>341</v>
      </c>
      <c r="AH403" s="33">
        <f>23-COUNTBLANK(E403:AA403)</f>
        <v>6</v>
      </c>
    </row>
    <row r="404" spans="1:34" x14ac:dyDescent="0.3">
      <c r="A404" t="s">
        <v>444</v>
      </c>
      <c r="B404" t="s">
        <v>70</v>
      </c>
      <c r="C404" t="s">
        <v>141</v>
      </c>
      <c r="D404" t="s">
        <v>147</v>
      </c>
      <c r="I404" s="3">
        <v>91</v>
      </c>
      <c r="K404" s="3">
        <v>94</v>
      </c>
      <c r="M404" s="3">
        <v>77</v>
      </c>
      <c r="P404" s="3"/>
      <c r="Q404" s="3">
        <v>79</v>
      </c>
      <c r="S404" s="3"/>
      <c r="T404" s="3"/>
      <c r="U404" s="3"/>
      <c r="V404" s="3"/>
      <c r="W404" s="3"/>
      <c r="X404" s="3"/>
      <c r="Y404" s="3"/>
      <c r="Z404" s="3"/>
      <c r="AC404">
        <f>IF(COUNTA($E404:$AB404)=0,"",IF(COUNTA($E404:AB404)-COUNTIF($E$15:$E405,"A")&lt;1,0,SMALL($E404:$AB404,1)))</f>
        <v>77</v>
      </c>
      <c r="AD404">
        <f>IF(COUNTA($E404:$AB404)=0,"",IF(COUNTA($E404:$AB404)-COUNTIF($E$15:$E405,"A")&lt;2,0,SMALL($E404:$AB404,2)))</f>
        <v>79</v>
      </c>
      <c r="AE404">
        <f>IF(COUNTA($E404:$AB404)=0,"",IF(COUNTA($E404:$AB404)-COUNTIF($E$15:$E405,"A")&lt;3,0,SMALL($E404:$AB404,3)))</f>
        <v>91</v>
      </c>
      <c r="AF404">
        <f>IF(COUNTA($E404:$AB404)=0,"",IF(COUNTA($E404:$AB404)-COUNTIF($E$15:$E405,"A")&lt;4,0,SMALL($E404:$AB404,4)))</f>
        <v>94</v>
      </c>
      <c r="AG404">
        <f>IF(COUNTA(E404:AA404)=0,"",SUM(AC404:AF404))</f>
        <v>341</v>
      </c>
      <c r="AH404" s="33">
        <f>23-COUNTBLANK(E404:AA404)</f>
        <v>4</v>
      </c>
    </row>
    <row r="405" spans="1:34" x14ac:dyDescent="0.3">
      <c r="A405" t="s">
        <v>445</v>
      </c>
      <c r="B405" t="s">
        <v>70</v>
      </c>
      <c r="C405" t="s">
        <v>143</v>
      </c>
      <c r="D405" t="s">
        <v>183</v>
      </c>
      <c r="E405" s="3">
        <v>65</v>
      </c>
      <c r="J405" s="3">
        <v>93</v>
      </c>
      <c r="O405" s="3">
        <v>100</v>
      </c>
      <c r="P405" s="3"/>
      <c r="Q405" s="3">
        <v>88</v>
      </c>
      <c r="S405" s="3"/>
      <c r="T405" s="3"/>
      <c r="U405" s="3"/>
      <c r="V405" s="3"/>
      <c r="W405" s="3"/>
      <c r="X405" s="3"/>
      <c r="Y405" s="3"/>
      <c r="Z405" s="3"/>
      <c r="AC405">
        <f>IF(COUNTA($E405:$AB405)=0,"",IF(COUNTA($E405:AB405)-COUNTIF($E$15:$E505,"A")&lt;1,0,SMALL($E405:$AB405,1)))</f>
        <v>65</v>
      </c>
      <c r="AD405">
        <f>IF(COUNTA($E405:$AB405)=0,"",IF(COUNTA($E405:$AB405)-COUNTIF($E$15:$E505,"A")&lt;2,0,SMALL($E405:$AB405,2)))</f>
        <v>88</v>
      </c>
      <c r="AE405">
        <f>IF(COUNTA($E405:$AB405)=0,"",IF(COUNTA($E405:$AB405)-COUNTIF($E$15:$E505,"A")&lt;3,0,SMALL($E405:$AB405,3)))</f>
        <v>93</v>
      </c>
      <c r="AF405">
        <f>IF(COUNTA($E405:$AB405)=0,"",IF(COUNTA($E405:$AB405)-COUNTIF($E$15:$E505,"A")&lt;4,0,SMALL($E405:$AB405,4)))</f>
        <v>100</v>
      </c>
      <c r="AG405">
        <f>IF(COUNTA(E405:AA405)=0,"",SUM(AC405:AF405))</f>
        <v>346</v>
      </c>
      <c r="AH405" s="33">
        <f>23-COUNTBLANK(E405:AA405)</f>
        <v>4</v>
      </c>
    </row>
    <row r="406" spans="1:34" x14ac:dyDescent="0.3">
      <c r="A406" t="s">
        <v>466</v>
      </c>
      <c r="B406" t="s">
        <v>329</v>
      </c>
      <c r="C406" t="s">
        <v>141</v>
      </c>
      <c r="D406" t="s">
        <v>115</v>
      </c>
      <c r="J406" s="3">
        <v>97</v>
      </c>
      <c r="O406" s="3">
        <v>85</v>
      </c>
      <c r="P406" s="3"/>
      <c r="Q406" s="3">
        <v>79</v>
      </c>
      <c r="R406" s="3">
        <v>88</v>
      </c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>
        <f>IF(COUNTA($E406:$AB406)=0,"",IF(COUNTA($E406:AB406)-COUNTIF($E$15:$E407,"A")&lt;1,0,SMALL($E406:$AB406,1)))</f>
        <v>79</v>
      </c>
      <c r="AD406">
        <f>IF(COUNTA($E406:$AB406)=0,"",IF(COUNTA($E406:$AB406)-COUNTIF($E$15:$E407,"A")&lt;2,0,SMALL($E406:$AB406,2)))</f>
        <v>85</v>
      </c>
      <c r="AE406">
        <f>IF(COUNTA($E406:$AB406)=0,"",IF(COUNTA($E406:$AB406)-COUNTIF($E$15:$E407,"A")&lt;3,0,SMALL($E406:$AB406,3)))</f>
        <v>88</v>
      </c>
      <c r="AF406">
        <f>IF(COUNTA($E406:$AB406)=0,"",IF(COUNTA($E406:$AB406)-COUNTIF($E$15:$E407,"A")&lt;4,0,SMALL($E406:$AB406,4)))</f>
        <v>97</v>
      </c>
      <c r="AG406">
        <f>IF(COUNTA(E406:AA406)=0,"",SUM(AC406:AF406))</f>
        <v>349</v>
      </c>
      <c r="AH406" s="33">
        <f>23-COUNTBLANK(E406:AA406)</f>
        <v>4</v>
      </c>
    </row>
    <row r="407" spans="1:34" x14ac:dyDescent="0.3">
      <c r="A407" t="s">
        <v>447</v>
      </c>
      <c r="B407" t="s">
        <v>107</v>
      </c>
      <c r="C407" t="s">
        <v>143</v>
      </c>
      <c r="D407" t="s">
        <v>36</v>
      </c>
      <c r="M407" s="3">
        <v>69</v>
      </c>
      <c r="O407" s="3">
        <v>30</v>
      </c>
      <c r="P407" s="3"/>
      <c r="Q407" s="3">
        <v>50</v>
      </c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>
        <f>IF(COUNTA($E407:$AB407)=0,"",IF(COUNTA($E407:AB407)-COUNTIF($E$15:$E405,"A")&lt;1,0,SMALL($E407:$AB407,1)))</f>
        <v>30</v>
      </c>
      <c r="AD407">
        <f>IF(COUNTA($E407:$AB407)=0,"",IF(COUNTA($E407:$AB407)-COUNTIF($E$15:$E405,"A")&lt;2,0,SMALL($E407:$AB407,2)))</f>
        <v>50</v>
      </c>
      <c r="AE407">
        <f>IF(COUNTA($E407:$AB407)=0,"",IF(COUNTA($E407:$AB407)-COUNTIF($E$15:$E405,"A")&lt;3,0,SMALL($E407:$AB407,3)))</f>
        <v>69</v>
      </c>
      <c r="AF407">
        <f>IF(COUNTA($E407:$AB407)=0,"",IF(COUNTA($E407:$AB407)-COUNTIF($E$15:$E405,"A")&lt;4,0,SMALL($E407:$AB407,4)))</f>
        <v>0</v>
      </c>
      <c r="AG407">
        <f>IF(COUNTA(E407:AA407)=0,"",SUM(AC407:AF407))</f>
        <v>149</v>
      </c>
      <c r="AH407" s="33">
        <f>23-COUNTBLANK(E407:AA407)</f>
        <v>3</v>
      </c>
    </row>
    <row r="408" spans="1:34" x14ac:dyDescent="0.3">
      <c r="A408" t="s">
        <v>478</v>
      </c>
      <c r="B408" t="s">
        <v>61</v>
      </c>
      <c r="C408" t="s">
        <v>141</v>
      </c>
      <c r="D408" t="s">
        <v>126</v>
      </c>
      <c r="O408" s="3">
        <v>33</v>
      </c>
      <c r="P408" s="3"/>
      <c r="Q408" s="3">
        <v>82</v>
      </c>
      <c r="R408" s="3">
        <v>53</v>
      </c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>
        <f>IF(COUNTA($E408:$AB408)=0,"",IF(COUNTA($E408:AB408)-COUNTIF($E$15:$E410,"A")&lt;1,0,SMALL($E408:$AB408,1)))</f>
        <v>33</v>
      </c>
      <c r="AD408">
        <f>IF(COUNTA($E408:$AB408)=0,"",IF(COUNTA($E408:$AB408)-COUNTIF($E$15:$E410,"A")&lt;2,0,SMALL($E408:$AB408,2)))</f>
        <v>53</v>
      </c>
      <c r="AE408">
        <f>IF(COUNTA($E408:$AB408)=0,"",IF(COUNTA($E408:$AB408)-COUNTIF($E$15:$E410,"A")&lt;3,0,SMALL($E408:$AB408,3)))</f>
        <v>82</v>
      </c>
      <c r="AF408">
        <f>IF(COUNTA($E408:$AB408)=0,"",IF(COUNTA($E408:$AB408)-COUNTIF($E$15:$E410,"A")&lt;4,0,SMALL($E408:$AB408,4)))</f>
        <v>0</v>
      </c>
      <c r="AG408">
        <f>IF(COUNTA(E408:AA408)=0,"",SUM(AC408:AF408))</f>
        <v>168</v>
      </c>
      <c r="AH408" s="33">
        <f>23-COUNTBLANK(E408:AA408)</f>
        <v>3</v>
      </c>
    </row>
    <row r="409" spans="1:34" x14ac:dyDescent="0.3">
      <c r="A409" t="s">
        <v>473</v>
      </c>
      <c r="B409" t="s">
        <v>61</v>
      </c>
      <c r="C409" t="s">
        <v>143</v>
      </c>
      <c r="D409" t="s">
        <v>121</v>
      </c>
      <c r="J409" s="3">
        <v>54</v>
      </c>
      <c r="O409" s="3">
        <v>38</v>
      </c>
      <c r="P409" s="3"/>
      <c r="Q409" s="3"/>
      <c r="R409" s="3">
        <v>76</v>
      </c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>
        <f>IF(COUNTA($E409:$AB409)=0,"",IF(COUNTA($E409:AB409)-COUNTIF($E$15:$E409,"A")&lt;1,0,SMALL($E409:$AB409,1)))</f>
        <v>38</v>
      </c>
      <c r="AD409">
        <f>IF(COUNTA($E409:$AB409)=0,"",IF(COUNTA($E409:$AB409)-COUNTIF($E$15:$E409,"A")&lt;2,0,SMALL($E409:$AB409,2)))</f>
        <v>54</v>
      </c>
      <c r="AE409">
        <f>IF(COUNTA($E409:$AB409)=0,"",IF(COUNTA($E409:$AB409)-COUNTIF($E$15:$E409,"A")&lt;3,0,SMALL($E409:$AB409,3)))</f>
        <v>76</v>
      </c>
      <c r="AF409">
        <f>IF(COUNTA($E409:$AB409)=0,"",IF(COUNTA($E409:$AB409)-COUNTIF($E$15:$E409,"A")&lt;4,0,SMALL($E409:$AB409,4)))</f>
        <v>0</v>
      </c>
      <c r="AG409">
        <f>IF(COUNTA(E409:AA409)=0,"",SUM(AC409:AF409))</f>
        <v>168</v>
      </c>
      <c r="AH409" s="33">
        <f>23-COUNTBLANK(E409:AA409)</f>
        <v>3</v>
      </c>
    </row>
    <row r="410" spans="1:34" x14ac:dyDescent="0.3">
      <c r="A410" t="s">
        <v>480</v>
      </c>
      <c r="B410" t="s">
        <v>107</v>
      </c>
      <c r="C410" t="s">
        <v>141</v>
      </c>
      <c r="D410" t="s">
        <v>354</v>
      </c>
      <c r="O410" s="3">
        <v>55</v>
      </c>
      <c r="P410" s="3"/>
      <c r="Q410" s="3">
        <v>60</v>
      </c>
      <c r="R410" s="3">
        <v>53</v>
      </c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>
        <f>IF(COUNTA($E410:$AB410)=0,"",IF(COUNTA($E410:AB410)-COUNTIF($E$15:$E411,"A")&lt;1,0,SMALL($E410:$AB410,1)))</f>
        <v>53</v>
      </c>
      <c r="AD410">
        <f>IF(COUNTA($E410:$AB410)=0,"",IF(COUNTA($E410:$AB410)-COUNTIF($E$15:$E411,"A")&lt;2,0,SMALL($E410:$AB410,2)))</f>
        <v>55</v>
      </c>
      <c r="AE410">
        <f>IF(COUNTA($E410:$AB410)=0,"",IF(COUNTA($E410:$AB410)-COUNTIF($E$15:$E411,"A")&lt;3,0,SMALL($E410:$AB410,3)))</f>
        <v>60</v>
      </c>
      <c r="AF410">
        <f>IF(COUNTA($E410:$AB410)=0,"",IF(COUNTA($E410:$AB410)-COUNTIF($E$15:$E411,"A")&lt;4,0,SMALL($E410:$AB410,4)))</f>
        <v>0</v>
      </c>
      <c r="AG410">
        <f>IF(COUNTA(E410:AA410)=0,"",SUM(AC410:AF410))</f>
        <v>168</v>
      </c>
      <c r="AH410" s="33">
        <f>23-COUNTBLANK(E410:AA410)</f>
        <v>3</v>
      </c>
    </row>
    <row r="411" spans="1:34" x14ac:dyDescent="0.3">
      <c r="A411" t="s">
        <v>449</v>
      </c>
      <c r="B411" t="s">
        <v>61</v>
      </c>
      <c r="C411" t="s">
        <v>141</v>
      </c>
      <c r="D411" t="s">
        <v>183</v>
      </c>
      <c r="E411" s="3">
        <v>50</v>
      </c>
      <c r="J411" s="3">
        <v>43</v>
      </c>
      <c r="P411" s="3"/>
      <c r="Q411" s="3">
        <v>77</v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>
        <f>IF(COUNTA($E411:$AB411)=0,"",IF(COUNTA($E411:AB411)-COUNTIF($E$15:$E413,"A")&lt;1,0,SMALL($E411:$AB411,1)))</f>
        <v>43</v>
      </c>
      <c r="AD411">
        <f>IF(COUNTA($E411:$AB411)=0,"",IF(COUNTA($E411:$AB411)-COUNTIF($E$15:$E413,"A")&lt;2,0,SMALL($E411:$AB411,2)))</f>
        <v>50</v>
      </c>
      <c r="AE411">
        <f>IF(COUNTA($E411:$AB411)=0,"",IF(COUNTA($E411:$AB411)-COUNTIF($E$15:$E413,"A")&lt;3,0,SMALL($E411:$AB411,3)))</f>
        <v>77</v>
      </c>
      <c r="AF411">
        <f>IF(COUNTA($E411:$AB411)=0,"",IF(COUNTA($E411:$AB411)-COUNTIF($E$15:$E413,"A")&lt;4,0,SMALL($E411:$AB411,4)))</f>
        <v>0</v>
      </c>
      <c r="AG411">
        <f>IF(COUNTA(E411:AA411)=0,"",SUM(AC411:AF411))</f>
        <v>170</v>
      </c>
      <c r="AH411" s="33">
        <f>23-COUNTBLANK(E411:AA411)</f>
        <v>3</v>
      </c>
    </row>
    <row r="412" spans="1:34" x14ac:dyDescent="0.3">
      <c r="A412" t="s">
        <v>479</v>
      </c>
      <c r="B412" t="s">
        <v>70</v>
      </c>
      <c r="C412" t="s">
        <v>143</v>
      </c>
      <c r="D412" t="s">
        <v>185</v>
      </c>
      <c r="O412" s="3">
        <v>40</v>
      </c>
      <c r="P412" s="3"/>
      <c r="Q412" s="3">
        <v>75</v>
      </c>
      <c r="R412" s="3">
        <v>63</v>
      </c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>
        <f>IF(COUNTA($E412:$AB412)=0,"",IF(COUNTA($E412:AB412)-COUNTIF($E$15:$E414,"A")&lt;1,0,SMALL($E412:$AB412,1)))</f>
        <v>40</v>
      </c>
      <c r="AD412">
        <f>IF(COUNTA($E412:$AB412)=0,"",IF(COUNTA($E412:$AB412)-COUNTIF($E$15:$E414,"A")&lt;2,0,SMALL($E412:$AB412,2)))</f>
        <v>63</v>
      </c>
      <c r="AE412">
        <f>IF(COUNTA($E412:$AB412)=0,"",IF(COUNTA($E412:$AB412)-COUNTIF($E$15:$E414,"A")&lt;3,0,SMALL($E412:$AB412,3)))</f>
        <v>75</v>
      </c>
      <c r="AF412">
        <f>IF(COUNTA($E412:$AB412)=0,"",IF(COUNTA($E412:$AB412)-COUNTIF($E$15:$E414,"A")&lt;4,0,SMALL($E412:$AB412,4)))</f>
        <v>0</v>
      </c>
      <c r="AG412">
        <f>IF(COUNTA(E412:AA412)=0,"",SUM(AC412:AF412))</f>
        <v>178</v>
      </c>
      <c r="AH412" s="33">
        <f>23-COUNTBLANK(E412:AA412)</f>
        <v>3</v>
      </c>
    </row>
    <row r="413" spans="1:34" x14ac:dyDescent="0.3">
      <c r="A413" t="s">
        <v>452</v>
      </c>
      <c r="B413" t="s">
        <v>61</v>
      </c>
      <c r="C413" t="s">
        <v>143</v>
      </c>
      <c r="D413" t="s">
        <v>115</v>
      </c>
      <c r="E413" s="3">
        <v>58</v>
      </c>
      <c r="J413" s="3">
        <v>77</v>
      </c>
      <c r="O413" s="3">
        <v>43</v>
      </c>
      <c r="P413" s="3"/>
      <c r="Q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>
        <f>IF(COUNTA($E413:$AB413)=0,"",IF(COUNTA($E413:AB413)-COUNTIF($E$15:$E432,"A")&lt;1,0,SMALL($E413:$AB413,1)))</f>
        <v>43</v>
      </c>
      <c r="AD413">
        <f>IF(COUNTA($E413:$AB413)=0,"",IF(COUNTA($E413:$AB413)-COUNTIF($E$15:$E432,"A")&lt;2,0,SMALL($E413:$AB413,2)))</f>
        <v>58</v>
      </c>
      <c r="AE413">
        <f>IF(COUNTA($E413:$AB413)=0,"",IF(COUNTA($E413:$AB413)-COUNTIF($E$15:$E432,"A")&lt;3,0,SMALL($E413:$AB413,3)))</f>
        <v>77</v>
      </c>
      <c r="AF413">
        <f>IF(COUNTA($E413:$AB413)=0,"",IF(COUNTA($E413:$AB413)-COUNTIF($E$15:$E432,"A")&lt;4,0,SMALL($E413:$AB413,4)))</f>
        <v>0</v>
      </c>
      <c r="AG413">
        <f>IF(COUNTA(E413:AA413)=0,"",SUM(AC413:AF413))</f>
        <v>178</v>
      </c>
      <c r="AH413" s="33">
        <f>23-COUNTBLANK(E413:AA413)</f>
        <v>3</v>
      </c>
    </row>
    <row r="414" spans="1:34" x14ac:dyDescent="0.3">
      <c r="A414" t="s">
        <v>453</v>
      </c>
      <c r="B414" t="s">
        <v>70</v>
      </c>
      <c r="C414" t="s">
        <v>143</v>
      </c>
      <c r="D414" t="s">
        <v>183</v>
      </c>
      <c r="E414" s="3">
        <v>50</v>
      </c>
      <c r="J414" s="3">
        <v>74</v>
      </c>
      <c r="O414" s="3">
        <v>55</v>
      </c>
      <c r="P414" s="3"/>
      <c r="Q414" s="3"/>
      <c r="S414" s="3"/>
      <c r="T414" s="3"/>
      <c r="U414" s="3"/>
      <c r="V414" s="3"/>
      <c r="W414" s="3"/>
      <c r="X414" s="3"/>
      <c r="Y414" s="3"/>
      <c r="Z414" s="3"/>
      <c r="AC414">
        <f>IF(COUNTA($E414:$AB414)=0,"",IF(COUNTA($E414:AB414)-COUNTIF($E$15:$E588,"A")&lt;1,0,SMALL($E414:$AB414,1)))</f>
        <v>50</v>
      </c>
      <c r="AD414">
        <f>IF(COUNTA($E414:$AB414)=0,"",IF(COUNTA($E414:$AB414)-COUNTIF($E$15:$E588,"A")&lt;2,0,SMALL($E414:$AB414,2)))</f>
        <v>55</v>
      </c>
      <c r="AE414">
        <f>IF(COUNTA($E414:$AB414)=0,"",IF(COUNTA($E414:$AB414)-COUNTIF($E$15:$E588,"A")&lt;3,0,SMALL($E414:$AB414,3)))</f>
        <v>74</v>
      </c>
      <c r="AF414">
        <f>IF(COUNTA($E414:$AB414)=0,"",IF(COUNTA($E414:$AB414)-COUNTIF($E$15:$E588,"A")&lt;4,0,SMALL($E414:$AB414,4)))</f>
        <v>0</v>
      </c>
      <c r="AG414">
        <f>IF(COUNTA(E414:AA414)=0,"",SUM(AC414:AF414))</f>
        <v>179</v>
      </c>
      <c r="AH414" s="33">
        <f>23-COUNTBLANK(E414:AA414)</f>
        <v>3</v>
      </c>
    </row>
    <row r="415" spans="1:34" ht="14.4" customHeight="1" x14ac:dyDescent="0.3">
      <c r="A415" t="s">
        <v>454</v>
      </c>
      <c r="B415" t="s">
        <v>61</v>
      </c>
      <c r="C415" t="s">
        <v>141</v>
      </c>
      <c r="D415" t="s">
        <v>188</v>
      </c>
      <c r="J415" s="3">
        <v>53</v>
      </c>
      <c r="O415" s="3">
        <v>60</v>
      </c>
      <c r="P415" s="3"/>
      <c r="Q415" s="3">
        <v>71</v>
      </c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>
        <f>IF(COUNTA($E415:$AB415)=0,"",IF(COUNTA($E415:AB415)-COUNTIF($E$15:$E415,"A")&lt;1,0,SMALL($E415:$AB415,1)))</f>
        <v>53</v>
      </c>
      <c r="AD415">
        <f>IF(COUNTA($E415:$AB415)=0,"",IF(COUNTA($E415:$AB415)-COUNTIF($E$15:$E415,"A")&lt;2,0,SMALL($E415:$AB415,2)))</f>
        <v>60</v>
      </c>
      <c r="AE415">
        <f>IF(COUNTA($E415:$AB415)=0,"",IF(COUNTA($E415:$AB415)-COUNTIF($E$15:$E415,"A")&lt;3,0,SMALL($E415:$AB415,3)))</f>
        <v>71</v>
      </c>
      <c r="AF415">
        <f>IF(COUNTA($E415:$AB415)=0,"",IF(COUNTA($E415:$AB415)-COUNTIF($E$15:$E415,"A")&lt;4,0,SMALL($E415:$AB415,4)))</f>
        <v>0</v>
      </c>
      <c r="AG415">
        <f>IF(COUNTA(E415:AA415)=0,"",SUM(AC415:AF415))</f>
        <v>184</v>
      </c>
      <c r="AH415" s="33">
        <f>23-COUNTBLANK(E415:AA415)</f>
        <v>3</v>
      </c>
    </row>
    <row r="416" spans="1:34" ht="14.4" customHeight="1" x14ac:dyDescent="0.3">
      <c r="A416" t="s">
        <v>455</v>
      </c>
      <c r="B416" t="s">
        <v>61</v>
      </c>
      <c r="C416" t="s">
        <v>141</v>
      </c>
      <c r="D416" t="s">
        <v>158</v>
      </c>
      <c r="J416" s="3">
        <v>80</v>
      </c>
      <c r="O416" s="3">
        <v>47</v>
      </c>
      <c r="P416" s="3"/>
      <c r="Q416" s="3">
        <v>59</v>
      </c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>
        <f>IF(COUNTA($E416:$AB416)=0,"",IF(COUNTA($E416:AB416)-COUNTIF($E$15:$E417,"A")&lt;1,0,SMALL($E416:$AB416,1)))</f>
        <v>47</v>
      </c>
      <c r="AD416">
        <f>IF(COUNTA($E416:$AB416)=0,"",IF(COUNTA($E416:$AB416)-COUNTIF($E$15:$E417,"A")&lt;2,0,SMALL($E416:$AB416,2)))</f>
        <v>59</v>
      </c>
      <c r="AE416">
        <f>IF(COUNTA($E416:$AB416)=0,"",IF(COUNTA($E416:$AB416)-COUNTIF($E$15:$E417,"A")&lt;3,0,SMALL($E416:$AB416,3)))</f>
        <v>80</v>
      </c>
      <c r="AF416">
        <f>IF(COUNTA($E416:$AB416)=0,"",IF(COUNTA($E416:$AB416)-COUNTIF($E$15:$E417,"A")&lt;4,0,SMALL($E416:$AB416,4)))</f>
        <v>0</v>
      </c>
      <c r="AG416">
        <f>IF(COUNTA(E416:AA416)=0,"",SUM(AC416:AF416))</f>
        <v>186</v>
      </c>
      <c r="AH416" s="33">
        <f>23-COUNTBLANK(E416:AA416)</f>
        <v>3</v>
      </c>
    </row>
    <row r="417" spans="1:34" x14ac:dyDescent="0.3">
      <c r="A417" t="s">
        <v>477</v>
      </c>
      <c r="B417" t="s">
        <v>70</v>
      </c>
      <c r="C417" t="s">
        <v>143</v>
      </c>
      <c r="D417" t="s">
        <v>52</v>
      </c>
      <c r="F417" s="3">
        <v>55</v>
      </c>
      <c r="O417" s="3">
        <v>48</v>
      </c>
      <c r="P417" s="3"/>
      <c r="Q417" s="3"/>
      <c r="R417" s="3">
        <v>91</v>
      </c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>
        <f>IF(COUNTA($E417:$AB417)=0,"",IF(COUNTA($E417:AB417)-COUNTIF($E$15:$E418,"A")&lt;1,0,SMALL($E417:$AB417,1)))</f>
        <v>48</v>
      </c>
      <c r="AD417">
        <f>IF(COUNTA($E417:$AB417)=0,"",IF(COUNTA($E417:$AB417)-COUNTIF($E$15:$E418,"A")&lt;2,0,SMALL($E417:$AB417,2)))</f>
        <v>55</v>
      </c>
      <c r="AE417">
        <f>IF(COUNTA($E417:$AB417)=0,"",IF(COUNTA($E417:$AB417)-COUNTIF($E$15:$E418,"A")&lt;3,0,SMALL($E417:$AB417,3)))</f>
        <v>91</v>
      </c>
      <c r="AF417">
        <f>IF(COUNTA($E417:$AB417)=0,"",IF(COUNTA($E417:$AB417)-COUNTIF($E$15:$E418,"A")&lt;4,0,SMALL($E417:$AB417,4)))</f>
        <v>0</v>
      </c>
      <c r="AG417">
        <f>IF(COUNTA(E417:AA417)=0,"",SUM(AC417:AF417))</f>
        <v>194</v>
      </c>
      <c r="AH417" s="33">
        <f>23-COUNTBLANK(E417:AA417)</f>
        <v>3</v>
      </c>
    </row>
    <row r="418" spans="1:34" x14ac:dyDescent="0.3">
      <c r="A418" t="s">
        <v>458</v>
      </c>
      <c r="B418" t="s">
        <v>70</v>
      </c>
      <c r="C418" t="s">
        <v>143</v>
      </c>
      <c r="D418" t="s">
        <v>188</v>
      </c>
      <c r="J418" s="3">
        <v>56</v>
      </c>
      <c r="O418" s="3">
        <v>70</v>
      </c>
      <c r="P418" s="3"/>
      <c r="Q418" s="3">
        <v>85</v>
      </c>
      <c r="S418" s="3"/>
      <c r="T418" s="3"/>
      <c r="U418" s="3"/>
      <c r="V418" s="3"/>
      <c r="W418" s="3"/>
      <c r="X418" s="3"/>
      <c r="Y418" s="3"/>
      <c r="Z418" s="3"/>
      <c r="AC418">
        <f>IF(COUNTA($E418:$AB418)=0,"",IF(COUNTA($E418:AB418)-COUNTIF($E$15:$E419,"A")&lt;1,0,SMALL($E418:$AB418,1)))</f>
        <v>56</v>
      </c>
      <c r="AD418">
        <f>IF(COUNTA($E418:$AB418)=0,"",IF(COUNTA($E418:$AB418)-COUNTIF($E$15:$E419,"A")&lt;2,0,SMALL($E418:$AB418,2)))</f>
        <v>70</v>
      </c>
      <c r="AE418">
        <f>IF(COUNTA($E418:$AB418)=0,"",IF(COUNTA($E418:$AB418)-COUNTIF($E$15:$E419,"A")&lt;3,0,SMALL($E418:$AB418,3)))</f>
        <v>85</v>
      </c>
      <c r="AF418">
        <f>IF(COUNTA($E418:$AB418)=0,"",IF(COUNTA($E418:$AB418)-COUNTIF($E$15:$E419,"A")&lt;4,0,SMALL($E418:$AB418,4)))</f>
        <v>0</v>
      </c>
      <c r="AG418">
        <f>IF(COUNTA(E418:AA418)=0,"",SUM(AC418:AF418))</f>
        <v>211</v>
      </c>
      <c r="AH418" s="33">
        <f>23-COUNTBLANK(E418:AA418)</f>
        <v>3</v>
      </c>
    </row>
    <row r="419" spans="1:34" x14ac:dyDescent="0.3">
      <c r="A419" t="s">
        <v>459</v>
      </c>
      <c r="B419" t="s">
        <v>70</v>
      </c>
      <c r="C419" t="s">
        <v>143</v>
      </c>
      <c r="D419" t="s">
        <v>108</v>
      </c>
      <c r="J419" s="3">
        <v>90</v>
      </c>
      <c r="O419" s="3">
        <v>52</v>
      </c>
      <c r="P419" s="3"/>
      <c r="Q419" s="3">
        <v>70</v>
      </c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>
        <f>IF(COUNTA($E419:$AB419)=0,"",IF(COUNTA($E419:AB419)-COUNTIF($E$15:$E420,"A")&lt;1,0,SMALL($E419:$AB419,1)))</f>
        <v>52</v>
      </c>
      <c r="AD419">
        <f>IF(COUNTA($E419:$AB419)=0,"",IF(COUNTA($E419:$AB419)-COUNTIF($E$15:$E420,"A")&lt;2,0,SMALL($E419:$AB419,2)))</f>
        <v>70</v>
      </c>
      <c r="AE419">
        <f>IF(COUNTA($E419:$AB419)=0,"",IF(COUNTA($E419:$AB419)-COUNTIF($E$15:$E420,"A")&lt;3,0,SMALL($E419:$AB419,3)))</f>
        <v>90</v>
      </c>
      <c r="AF419">
        <f>IF(COUNTA($E419:$AB419)=0,"",IF(COUNTA($E419:$AB419)-COUNTIF($E$15:$E420,"A")&lt;4,0,SMALL($E419:$AB419,4)))</f>
        <v>0</v>
      </c>
      <c r="AG419">
        <f>IF(COUNTA(E419:AA419)=0,"",SUM(AC419:AF419))</f>
        <v>212</v>
      </c>
      <c r="AH419" s="33">
        <f>23-COUNTBLANK(E419:AA419)</f>
        <v>3</v>
      </c>
    </row>
    <row r="420" spans="1:34" x14ac:dyDescent="0.3">
      <c r="A420" t="s">
        <v>483</v>
      </c>
      <c r="B420" t="s">
        <v>61</v>
      </c>
      <c r="C420" t="s">
        <v>141</v>
      </c>
      <c r="D420" t="s">
        <v>35</v>
      </c>
      <c r="J420" s="3">
        <v>49</v>
      </c>
      <c r="O420" s="3">
        <v>75</v>
      </c>
      <c r="P420" s="3"/>
      <c r="Q420" s="3"/>
      <c r="R420" s="3">
        <v>92</v>
      </c>
      <c r="S420" s="3"/>
      <c r="T420" s="3"/>
      <c r="U420" s="3"/>
      <c r="V420" s="3"/>
      <c r="W420" s="3"/>
      <c r="X420" s="3"/>
      <c r="Y420" s="3"/>
      <c r="Z420" s="3"/>
      <c r="AC420">
        <f>IF(COUNTA($E420:$AB420)=0,"",IF(COUNTA($E420:AB420)-COUNTIF($E$15:$E421,"A")&lt;1,0,SMALL($E420:$AB420,1)))</f>
        <v>49</v>
      </c>
      <c r="AD420">
        <f>IF(COUNTA($E420:$AB420)=0,"",IF(COUNTA($E420:$AB420)-COUNTIF($E$15:$E421,"A")&lt;2,0,SMALL($E420:$AB420,2)))</f>
        <v>75</v>
      </c>
      <c r="AE420">
        <f>IF(COUNTA($E420:$AB420)=0,"",IF(COUNTA($E420:$AB420)-COUNTIF($E$15:$E421,"A")&lt;3,0,SMALL($E420:$AB420,3)))</f>
        <v>92</v>
      </c>
      <c r="AF420">
        <f>IF(COUNTA($E420:$AB420)=0,"",IF(COUNTA($E420:$AB420)-COUNTIF($E$15:$E421,"A")&lt;4,0,SMALL($E420:$AB420,4)))</f>
        <v>0</v>
      </c>
      <c r="AG420">
        <f>IF(COUNTA(E420:AA420)=0,"",SUM(AC420:AF420))</f>
        <v>216</v>
      </c>
      <c r="AH420" s="33">
        <f>23-COUNTBLANK(E420:AA420)</f>
        <v>3</v>
      </c>
    </row>
    <row r="421" spans="1:34" x14ac:dyDescent="0.3">
      <c r="A421" t="s">
        <v>460</v>
      </c>
      <c r="B421" t="s">
        <v>70</v>
      </c>
      <c r="C421" t="s">
        <v>143</v>
      </c>
      <c r="D421" t="s">
        <v>35</v>
      </c>
      <c r="E421" s="3">
        <v>55</v>
      </c>
      <c r="J421" s="3">
        <v>87</v>
      </c>
      <c r="P421" s="3"/>
      <c r="Q421" s="3">
        <v>81</v>
      </c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>
        <f>IF(COUNTA($E421:$AB421)=0,"",IF(COUNTA($E421:AB421)-COUNTIF($E$15:$E422,"A")&lt;1,0,SMALL($E421:$AB421,1)))</f>
        <v>55</v>
      </c>
      <c r="AD421">
        <f>IF(COUNTA($E421:$AB421)=0,"",IF(COUNTA($E421:$AB421)-COUNTIF($E$15:$E422,"A")&lt;2,0,SMALL($E421:$AB421,2)))</f>
        <v>81</v>
      </c>
      <c r="AE421">
        <f>IF(COUNTA($E421:$AB421)=0,"",IF(COUNTA($E421:$AB421)-COUNTIF($E$15:$E422,"A")&lt;3,0,SMALL($E421:$AB421,3)))</f>
        <v>87</v>
      </c>
      <c r="AF421">
        <f>IF(COUNTA($E421:$AB421)=0,"",IF(COUNTA($E421:$AB421)-COUNTIF($E$15:$E422,"A")&lt;4,0,SMALL($E421:$AB421,4)))</f>
        <v>0</v>
      </c>
      <c r="AG421">
        <f>IF(COUNTA(E421:AA421)=0,"",SUM(AC421:AF421))</f>
        <v>223</v>
      </c>
      <c r="AH421" s="33">
        <f>23-COUNTBLANK(E421:AA421)</f>
        <v>3</v>
      </c>
    </row>
    <row r="422" spans="1:34" x14ac:dyDescent="0.3">
      <c r="A422" t="s">
        <v>462</v>
      </c>
      <c r="B422" t="s">
        <v>329</v>
      </c>
      <c r="C422" t="s">
        <v>143</v>
      </c>
      <c r="D422" t="s">
        <v>158</v>
      </c>
      <c r="J422" s="3">
        <v>90</v>
      </c>
      <c r="O422" s="3">
        <v>62</v>
      </c>
      <c r="P422" s="3"/>
      <c r="Q422" s="3">
        <v>90</v>
      </c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>
        <f>IF(COUNTA($E422:$AB422)=0,"",IF(COUNTA($E422:AB422)-COUNTIF($E$15:$E423,"A")&lt;1,0,SMALL($E422:$AB422,1)))</f>
        <v>62</v>
      </c>
      <c r="AD422">
        <f>IF(COUNTA($E422:$AB422)=0,"",IF(COUNTA($E422:$AB422)-COUNTIF($E$15:$E423,"A")&lt;2,0,SMALL($E422:$AB422,2)))</f>
        <v>90</v>
      </c>
      <c r="AE422">
        <f>IF(COUNTA($E422:$AB422)=0,"",IF(COUNTA($E422:$AB422)-COUNTIF($E$15:$E423,"A")&lt;3,0,SMALL($E422:$AB422,3)))</f>
        <v>90</v>
      </c>
      <c r="AF422">
        <f>IF(COUNTA($E422:$AB422)=0,"",IF(COUNTA($E422:$AB422)-COUNTIF($E$15:$E423,"A")&lt;4,0,SMALL($E422:$AB422,4)))</f>
        <v>0</v>
      </c>
      <c r="AG422">
        <f>IF(COUNTA(E422:AA422)=0,"",SUM(AC422:AF422))</f>
        <v>242</v>
      </c>
      <c r="AH422" s="33">
        <f>23-COUNTBLANK(E422:AA422)</f>
        <v>3</v>
      </c>
    </row>
    <row r="423" spans="1:34" x14ac:dyDescent="0.3">
      <c r="A423" t="s">
        <v>463</v>
      </c>
      <c r="B423" t="s">
        <v>61</v>
      </c>
      <c r="C423" t="s">
        <v>143</v>
      </c>
      <c r="D423" t="s">
        <v>183</v>
      </c>
      <c r="E423" s="3">
        <v>81</v>
      </c>
      <c r="J423" s="3">
        <v>99</v>
      </c>
      <c r="O423" s="3">
        <v>64</v>
      </c>
      <c r="P423" s="3"/>
      <c r="Q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>
        <f>IF(COUNTA($E423:$AB423)=0,"",IF(COUNTA($E423:AB423)-COUNTIF($E$15:$E458,"A")&lt;1,0,SMALL($E423:$AB423,1)))</f>
        <v>64</v>
      </c>
      <c r="AD423">
        <f>IF(COUNTA($E423:$AB423)=0,"",IF(COUNTA($E423:$AB423)-COUNTIF($E$15:$E458,"A")&lt;2,0,SMALL($E423:$AB423,2)))</f>
        <v>81</v>
      </c>
      <c r="AE423">
        <f>IF(COUNTA($E423:$AB423)=0,"",IF(COUNTA($E423:$AB423)-COUNTIF($E$15:$E458,"A")&lt;3,0,SMALL($E423:$AB423,3)))</f>
        <v>99</v>
      </c>
      <c r="AF423">
        <f>IF(COUNTA($E423:$AB423)=0,"",IF(COUNTA($E423:$AB423)-COUNTIF($E$15:$E458,"A")&lt;4,0,SMALL($E423:$AB423,4)))</f>
        <v>0</v>
      </c>
      <c r="AG423">
        <f>IF(COUNTA(E423:AA423)=0,"",SUM(AC423:AF423))</f>
        <v>244</v>
      </c>
      <c r="AH423" s="33">
        <f>23-COUNTBLANK(E423:AA423)</f>
        <v>3</v>
      </c>
    </row>
    <row r="424" spans="1:34" x14ac:dyDescent="0.3">
      <c r="A424" t="s">
        <v>464</v>
      </c>
      <c r="B424" t="s">
        <v>61</v>
      </c>
      <c r="C424" t="s">
        <v>143</v>
      </c>
      <c r="D424" t="s">
        <v>183</v>
      </c>
      <c r="E424" s="3">
        <v>75</v>
      </c>
      <c r="O424" s="3">
        <v>81</v>
      </c>
      <c r="Q424" s="3">
        <v>90</v>
      </c>
      <c r="AA424" s="3"/>
      <c r="AB424" s="3"/>
      <c r="AC424">
        <f>IF(COUNTA($E424:$AB424)=0,"",IF(COUNTA($E424:AB424)-COUNTIF($E$15:$E424,"A")&lt;1,0,SMALL($E424:$AB424,1)))</f>
        <v>75</v>
      </c>
      <c r="AD424">
        <f>IF(COUNTA($E424:$AB424)=0,"",IF(COUNTA($E424:$AB424)-COUNTIF($E$15:$E424,"A")&lt;2,0,SMALL($E424:$AB424,2)))</f>
        <v>81</v>
      </c>
      <c r="AE424">
        <f>IF(COUNTA($E424:$AB424)=0,"",IF(COUNTA($E424:$AB424)-COUNTIF($E$15:$E424,"A")&lt;3,0,SMALL($E424:$AB424,3)))</f>
        <v>90</v>
      </c>
      <c r="AF424">
        <f>IF(COUNTA($E424:$AB424)=0,"",IF(COUNTA($E424:$AB424)-COUNTIF($E$15:$E424,"A")&lt;4,0,SMALL($E424:$AB424,4)))</f>
        <v>0</v>
      </c>
      <c r="AG424">
        <f>IF(COUNTA(E424:AA424)=0,"",SUM(AC424:AF424))</f>
        <v>246</v>
      </c>
      <c r="AH424" s="33">
        <f>23-COUNTBLANK(E424:AA424)</f>
        <v>3</v>
      </c>
    </row>
    <row r="425" spans="1:34" x14ac:dyDescent="0.3">
      <c r="A425" t="s">
        <v>465</v>
      </c>
      <c r="B425" t="s">
        <v>329</v>
      </c>
      <c r="C425" t="s">
        <v>141</v>
      </c>
      <c r="D425" t="s">
        <v>354</v>
      </c>
      <c r="E425" s="3">
        <v>69</v>
      </c>
      <c r="J425" s="3">
        <v>98</v>
      </c>
      <c r="O425" s="3">
        <v>92</v>
      </c>
      <c r="P425" s="3"/>
      <c r="Q425" s="3"/>
      <c r="S425" s="3"/>
      <c r="T425" s="3"/>
      <c r="U425" s="3"/>
      <c r="V425" s="3"/>
      <c r="W425" s="3"/>
      <c r="X425" s="3"/>
      <c r="Y425" s="3"/>
      <c r="Z425" s="3"/>
      <c r="AC425">
        <f>IF(COUNTA($E425:$AB425)=0,"",IF(COUNTA($E425:AB425)-COUNTIF($E$15:$E426,"A")&lt;1,0,SMALL($E425:$AB425,1)))</f>
        <v>69</v>
      </c>
      <c r="AD425">
        <f>IF(COUNTA($E425:$AB425)=0,"",IF(COUNTA($E425:$AB425)-COUNTIF($E$15:$E426,"A")&lt;2,0,SMALL($E425:$AB425,2)))</f>
        <v>92</v>
      </c>
      <c r="AE425">
        <f>IF(COUNTA($E425:$AB425)=0,"",IF(COUNTA($E425:$AB425)-COUNTIF($E$15:$E426,"A")&lt;3,0,SMALL($E425:$AB425,3)))</f>
        <v>98</v>
      </c>
      <c r="AF425">
        <f>IF(COUNTA($E425:$AB425)=0,"",IF(COUNTA($E425:$AB425)-COUNTIF($E$15:$E426,"A")&lt;4,0,SMALL($E425:$AB425,4)))</f>
        <v>0</v>
      </c>
      <c r="AG425">
        <f>IF(COUNTA(E425:AA425)=0,"",SUM(AC425:AF425))</f>
        <v>259</v>
      </c>
      <c r="AH425" s="33">
        <f>23-COUNTBLANK(E425:AA425)</f>
        <v>3</v>
      </c>
    </row>
    <row r="426" spans="1:34" x14ac:dyDescent="0.3">
      <c r="A426" t="s">
        <v>493</v>
      </c>
      <c r="B426" t="s">
        <v>329</v>
      </c>
      <c r="C426" t="s">
        <v>143</v>
      </c>
      <c r="D426" t="s">
        <v>65</v>
      </c>
      <c r="J426" s="3">
        <v>95</v>
      </c>
      <c r="P426" s="3"/>
      <c r="Q426" s="3">
        <v>99</v>
      </c>
      <c r="R426" s="3">
        <v>99</v>
      </c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>
        <f>IF(COUNTA($E426:$AB426)=0,"",IF(COUNTA($E426:AB426)-COUNTIF($E$15:$E427,"A")&lt;1,0,SMALL($E426:$AB426,1)))</f>
        <v>95</v>
      </c>
      <c r="AD426">
        <f>IF(COUNTA($E426:$AB426)=0,"",IF(COUNTA($E426:$AB426)-COUNTIF($E$15:$E427,"A")&lt;2,0,SMALL($E426:$AB426,2)))</f>
        <v>99</v>
      </c>
      <c r="AE426">
        <f>IF(COUNTA($E426:$AB426)=0,"",IF(COUNTA($E426:$AB426)-COUNTIF($E$15:$E427,"A")&lt;3,0,SMALL($E426:$AB426,3)))</f>
        <v>99</v>
      </c>
      <c r="AF426">
        <f>IF(COUNTA($E426:$AB426)=0,"",IF(COUNTA($E426:$AB426)-COUNTIF($E$15:$E427,"A")&lt;4,0,SMALL($E426:$AB426,4)))</f>
        <v>0</v>
      </c>
      <c r="AG426">
        <f>IF(COUNTA(E426:AA426)=0,"",SUM(AC426:AF426))</f>
        <v>293</v>
      </c>
      <c r="AH426" s="33">
        <f>23-COUNTBLANK(E426:AA426)</f>
        <v>3</v>
      </c>
    </row>
    <row r="427" spans="1:34" x14ac:dyDescent="0.3">
      <c r="A427" t="s">
        <v>468</v>
      </c>
      <c r="B427" t="s">
        <v>61</v>
      </c>
      <c r="C427" t="s">
        <v>141</v>
      </c>
      <c r="D427" t="s">
        <v>121</v>
      </c>
      <c r="H427" s="3">
        <v>43</v>
      </c>
      <c r="O427" s="3">
        <v>12</v>
      </c>
      <c r="P427" s="3"/>
      <c r="Q427" s="3"/>
      <c r="S427" s="3"/>
      <c r="T427" s="3"/>
      <c r="U427" s="3"/>
      <c r="V427" s="3"/>
      <c r="W427" s="3"/>
      <c r="X427" s="3"/>
      <c r="Y427" s="3"/>
      <c r="Z427" s="3"/>
      <c r="AC427">
        <f>IF(COUNTA($E427:$AB427)=0,"",IF(COUNTA($E427:AB427)-COUNTIF($E$15:$E428,"A")&lt;1,0,SMALL($E427:$AB427,1)))</f>
        <v>12</v>
      </c>
      <c r="AD427">
        <f>IF(COUNTA($E427:$AB427)=0,"",IF(COUNTA($E427:$AB427)-COUNTIF($E$15:$E428,"A")&lt;2,0,SMALL($E427:$AB427,2)))</f>
        <v>43</v>
      </c>
      <c r="AE427">
        <f>IF(COUNTA($E427:$AB427)=0,"",IF(COUNTA($E427:$AB427)-COUNTIF($E$15:$E428,"A")&lt;3,0,SMALL($E427:$AB427,3)))</f>
        <v>0</v>
      </c>
      <c r="AF427">
        <f>IF(COUNTA($E427:$AB427)=0,"",IF(COUNTA($E427:$AB427)-COUNTIF($E$15:$E428,"A")&lt;4,0,SMALL($E427:$AB427,4)))</f>
        <v>0</v>
      </c>
      <c r="AG427">
        <f>IF(COUNTA(E427:AA427)=0,"",SUM(AC427:AF427))</f>
        <v>55</v>
      </c>
      <c r="AH427" s="33">
        <f>23-COUNTBLANK(E427:AA427)</f>
        <v>2</v>
      </c>
    </row>
    <row r="428" spans="1:34" x14ac:dyDescent="0.3">
      <c r="A428" t="s">
        <v>469</v>
      </c>
      <c r="B428" t="s">
        <v>70</v>
      </c>
      <c r="C428" t="s">
        <v>143</v>
      </c>
      <c r="D428" t="s">
        <v>280</v>
      </c>
      <c r="H428" s="3">
        <v>45</v>
      </c>
      <c r="J428" s="3">
        <v>18</v>
      </c>
      <c r="P428" s="3"/>
      <c r="Q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>
        <f>IF(COUNTA($E428:$AB428)=0,"",IF(COUNTA($E428:AB428)-COUNTIF($E$15:$E429,"A")&lt;1,0,SMALL($E428:$AB428,1)))</f>
        <v>18</v>
      </c>
      <c r="AD428">
        <f>IF(COUNTA($E428:$AB428)=0,"",IF(COUNTA($E428:$AB428)-COUNTIF($E$15:$E429,"A")&lt;2,0,SMALL($E428:$AB428,2)))</f>
        <v>45</v>
      </c>
      <c r="AE428">
        <f>IF(COUNTA($E428:$AB428)=0,"",IF(COUNTA($E428:$AB428)-COUNTIF($E$15:$E429,"A")&lt;3,0,SMALL($E428:$AB428,3)))</f>
        <v>0</v>
      </c>
      <c r="AF428">
        <f>IF(COUNTA($E428:$AB428)=0,"",IF(COUNTA($E428:$AB428)-COUNTIF($E$15:$E429,"A")&lt;4,0,SMALL($E428:$AB428,4)))</f>
        <v>0</v>
      </c>
      <c r="AG428">
        <f>IF(COUNTA(E428:AA428)=0,"",SUM(AC428:AF428))</f>
        <v>63</v>
      </c>
      <c r="AH428" s="33">
        <f>23-COUNTBLANK(E428:AA428)</f>
        <v>2</v>
      </c>
    </row>
    <row r="429" spans="1:34" x14ac:dyDescent="0.3">
      <c r="A429" t="s">
        <v>470</v>
      </c>
      <c r="B429" t="s">
        <v>70</v>
      </c>
      <c r="C429" t="s">
        <v>141</v>
      </c>
      <c r="D429" t="s">
        <v>136</v>
      </c>
      <c r="J429" s="3">
        <v>40</v>
      </c>
      <c r="O429" s="3">
        <v>31</v>
      </c>
      <c r="P429" s="3"/>
      <c r="Q429" s="3"/>
      <c r="S429" s="3"/>
      <c r="T429" s="3"/>
      <c r="U429" s="3"/>
      <c r="V429" s="3"/>
      <c r="W429" s="3"/>
      <c r="X429" s="3"/>
      <c r="Y429" s="3"/>
      <c r="Z429" s="3"/>
      <c r="AC429">
        <f>IF(COUNTA($E429:$AB429)=0,"",IF(COUNTA($E429:AB429)-COUNTIF($E$15:$E430,"A")&lt;1,0,SMALL($E429:$AB429,1)))</f>
        <v>31</v>
      </c>
      <c r="AD429">
        <f>IF(COUNTA($E429:$AB429)=0,"",IF(COUNTA($E429:$AB429)-COUNTIF($E$15:$E430,"A")&lt;2,0,SMALL($E429:$AB429,2)))</f>
        <v>40</v>
      </c>
      <c r="AE429">
        <f>IF(COUNTA($E429:$AB429)=0,"",IF(COUNTA($E429:$AB429)-COUNTIF($E$15:$E430,"A")&lt;3,0,SMALL($E429:$AB429,3)))</f>
        <v>0</v>
      </c>
      <c r="AF429">
        <f>IF(COUNTA($E429:$AB429)=0,"",IF(COUNTA($E429:$AB429)-COUNTIF($E$15:$E430,"A")&lt;4,0,SMALL($E429:$AB429,4)))</f>
        <v>0</v>
      </c>
      <c r="AG429">
        <f>IF(COUNTA(E429:AA429)=0,"",SUM(AC429:AF429))</f>
        <v>71</v>
      </c>
      <c r="AH429" s="33">
        <f>23-COUNTBLANK(E429:AA429)</f>
        <v>2</v>
      </c>
    </row>
    <row r="430" spans="1:34" x14ac:dyDescent="0.3">
      <c r="A430" t="s">
        <v>471</v>
      </c>
      <c r="B430" t="s">
        <v>70</v>
      </c>
      <c r="C430" t="s">
        <v>143</v>
      </c>
      <c r="D430" t="s">
        <v>65</v>
      </c>
      <c r="F430" s="3">
        <v>48</v>
      </c>
      <c r="P430" s="3"/>
      <c r="Q430" s="3">
        <v>32</v>
      </c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>
        <f>IF(COUNTA($E430:$AB430)=0,"",IF(COUNTA($E430:AB430)-COUNTIF($E$15:$E431,"A")&lt;1,0,SMALL($E430:$AB430,1)))</f>
        <v>32</v>
      </c>
      <c r="AD430">
        <f>IF(COUNTA($E430:$AB430)=0,"",IF(COUNTA($E430:$AB430)-COUNTIF($E$15:$E431,"A")&lt;2,0,SMALL($E430:$AB430,2)))</f>
        <v>48</v>
      </c>
      <c r="AE430">
        <f>IF(COUNTA($E430:$AB430)=0,"",IF(COUNTA($E430:$AB430)-COUNTIF($E$15:$E431,"A")&lt;3,0,SMALL($E430:$AB430,3)))</f>
        <v>0</v>
      </c>
      <c r="AF430">
        <f>IF(COUNTA($E430:$AB430)=0,"",IF(COUNTA($E430:$AB430)-COUNTIF($E$15:$E431,"A")&lt;4,0,SMALL($E430:$AB430,4)))</f>
        <v>0</v>
      </c>
      <c r="AG430">
        <f>IF(COUNTA(E430:AA430)=0,"",SUM(AC430:AF430))</f>
        <v>80</v>
      </c>
      <c r="AH430" s="33">
        <f>23-COUNTBLANK(E430:AA430)</f>
        <v>2</v>
      </c>
    </row>
    <row r="431" spans="1:34" x14ac:dyDescent="0.3">
      <c r="A431" t="s">
        <v>472</v>
      </c>
      <c r="B431" t="s">
        <v>61</v>
      </c>
      <c r="C431" t="s">
        <v>141</v>
      </c>
      <c r="D431" t="s">
        <v>123</v>
      </c>
      <c r="E431" s="3">
        <v>41</v>
      </c>
      <c r="P431" s="3"/>
      <c r="Q431" s="3">
        <v>41</v>
      </c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>
        <f>IF(COUNTA($E431:$AB431)=0,"",IF(COUNTA($E431:AB431)-COUNTIF($E$15:$E471,"A")&lt;1,0,SMALL($E431:$AB431,1)))</f>
        <v>41</v>
      </c>
      <c r="AD431">
        <f>IF(COUNTA($E431:$AB431)=0,"",IF(COUNTA($E431:$AB431)-COUNTIF($E$15:$E471,"A")&lt;2,0,SMALL($E431:$AB431,2)))</f>
        <v>41</v>
      </c>
      <c r="AE431">
        <f>IF(COUNTA($E431:$AB431)=0,"",IF(COUNTA($E431:$AB431)-COUNTIF($E$15:$E471,"A")&lt;3,0,SMALL($E431:$AB431,3)))</f>
        <v>0</v>
      </c>
      <c r="AF431">
        <f>IF(COUNTA($E431:$AB431)=0,"",IF(COUNTA($E431:$AB431)-COUNTIF($E$15:$E471,"A")&lt;4,0,SMALL($E431:$AB431,4)))</f>
        <v>0</v>
      </c>
      <c r="AG431">
        <f>IF(COUNTA(E431:AA431)=0,"",SUM(AC431:AF431))</f>
        <v>82</v>
      </c>
      <c r="AH431" s="33">
        <f>23-COUNTBLANK(E431:AA431)</f>
        <v>2</v>
      </c>
    </row>
    <row r="432" spans="1:34" x14ac:dyDescent="0.3">
      <c r="A432" t="s">
        <v>474</v>
      </c>
      <c r="B432" t="s">
        <v>107</v>
      </c>
      <c r="C432" t="s">
        <v>143</v>
      </c>
      <c r="D432" t="s">
        <v>55</v>
      </c>
      <c r="H432" s="3">
        <v>74</v>
      </c>
      <c r="O432" s="3">
        <v>19</v>
      </c>
      <c r="P432" s="3"/>
      <c r="Q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>
        <f>IF(COUNTA($E432:$AB432)=0,"",IF(COUNTA($E432:AB432)-COUNTIF($E$15:$E433,"A")&lt;1,0,SMALL($E432:$AB432,1)))</f>
        <v>19</v>
      </c>
      <c r="AD432">
        <f>IF(COUNTA($E432:$AB432)=0,"",IF(COUNTA($E432:$AB432)-COUNTIF($E$15:$E433,"A")&lt;2,0,SMALL($E432:$AB432,2)))</f>
        <v>74</v>
      </c>
      <c r="AE432">
        <f>IF(COUNTA($E432:$AB432)=0,"",IF(COUNTA($E432:$AB432)-COUNTIF($E$15:$E433,"A")&lt;3,0,SMALL($E432:$AB432,3)))</f>
        <v>0</v>
      </c>
      <c r="AF432">
        <f>IF(COUNTA($E432:$AB432)=0,"",IF(COUNTA($E432:$AB432)-COUNTIF($E$15:$E433,"A")&lt;4,0,SMALL($E432:$AB432,4)))</f>
        <v>0</v>
      </c>
      <c r="AG432">
        <f>IF(COUNTA(E432:AA432)=0,"",SUM(AC432:AF432))</f>
        <v>93</v>
      </c>
      <c r="AH432" s="33">
        <f>23-COUNTBLANK(E432:AA432)</f>
        <v>2</v>
      </c>
    </row>
    <row r="433" spans="1:34" x14ac:dyDescent="0.3">
      <c r="A433" t="s">
        <v>475</v>
      </c>
      <c r="B433" t="s">
        <v>61</v>
      </c>
      <c r="C433" t="s">
        <v>141</v>
      </c>
      <c r="D433" t="s">
        <v>73</v>
      </c>
      <c r="J433" s="3">
        <v>24</v>
      </c>
      <c r="M433" s="3">
        <v>70</v>
      </c>
      <c r="P433" s="3"/>
      <c r="Q433" s="3"/>
      <c r="S433" s="3"/>
      <c r="T433" s="3"/>
      <c r="U433" s="3"/>
      <c r="V433" s="3"/>
      <c r="W433" s="3"/>
      <c r="X433" s="3"/>
      <c r="Y433" s="3"/>
      <c r="Z433" s="3"/>
      <c r="AC433">
        <f>IF(COUNTA($E433:$AB433)=0,"",IF(COUNTA($E433:AB433)-COUNTIF($E$15:$E434,"A")&lt;1,0,SMALL($E433:$AB433,1)))</f>
        <v>24</v>
      </c>
      <c r="AD433">
        <f>IF(COUNTA($E433:$AB433)=0,"",IF(COUNTA($E433:$AB433)-COUNTIF($E$15:$E434,"A")&lt;2,0,SMALL($E433:$AB433,2)))</f>
        <v>70</v>
      </c>
      <c r="AE433">
        <f>IF(COUNTA($E433:$AB433)=0,"",IF(COUNTA($E433:$AB433)-COUNTIF($E$15:$E434,"A")&lt;3,0,SMALL($E433:$AB433,3)))</f>
        <v>0</v>
      </c>
      <c r="AF433">
        <f>IF(COUNTA($E433:$AB433)=0,"",IF(COUNTA($E433:$AB433)-COUNTIF($E$15:$E434,"A")&lt;4,0,SMALL($E433:$AB433,4)))</f>
        <v>0</v>
      </c>
      <c r="AG433">
        <f>IF(COUNTA(E433:AA433)=0,"",SUM(AC433:AF433))</f>
        <v>94</v>
      </c>
      <c r="AH433" s="33">
        <f>23-COUNTBLANK(E433:AA433)</f>
        <v>2</v>
      </c>
    </row>
    <row r="434" spans="1:34" x14ac:dyDescent="0.3">
      <c r="A434" t="s">
        <v>476</v>
      </c>
      <c r="B434" t="s">
        <v>61</v>
      </c>
      <c r="C434" t="s">
        <v>141</v>
      </c>
      <c r="D434" t="s">
        <v>158</v>
      </c>
      <c r="E434" s="3">
        <v>38</v>
      </c>
      <c r="J434" s="3">
        <v>57</v>
      </c>
      <c r="P434" s="3"/>
      <c r="Q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>
        <f>IF(COUNTA($E434:$AB434)=0,"",IF(COUNTA($E434:AB434)-COUNTIF($E$15:$E436,"A")&lt;1,0,SMALL($E434:$AB434,1)))</f>
        <v>38</v>
      </c>
      <c r="AD434">
        <f>IF(COUNTA($E434:$AB434)=0,"",IF(COUNTA($E434:$AB434)-COUNTIF($E$15:$E436,"A")&lt;2,0,SMALL($E434:$AB434,2)))</f>
        <v>57</v>
      </c>
      <c r="AE434">
        <f>IF(COUNTA($E434:$AB434)=0,"",IF(COUNTA($E434:$AB434)-COUNTIF($E$15:$E436,"A")&lt;3,0,SMALL($E434:$AB434,3)))</f>
        <v>0</v>
      </c>
      <c r="AF434">
        <f>IF(COUNTA($E434:$AB434)=0,"",IF(COUNTA($E434:$AB434)-COUNTIF($E$15:$E436,"A")&lt;4,0,SMALL($E434:$AB434,4)))</f>
        <v>0</v>
      </c>
      <c r="AG434">
        <f>IF(COUNTA(E434:AA434)=0,"",SUM(AC434:AF434))</f>
        <v>95</v>
      </c>
      <c r="AH434" s="33">
        <f>23-COUNTBLANK(E434:AA434)</f>
        <v>2</v>
      </c>
    </row>
    <row r="435" spans="1:34" x14ac:dyDescent="0.3">
      <c r="A435" t="s">
        <v>481</v>
      </c>
      <c r="B435" t="s">
        <v>61</v>
      </c>
      <c r="C435" t="s">
        <v>143</v>
      </c>
      <c r="D435" t="s">
        <v>185</v>
      </c>
      <c r="F435" s="3">
        <v>64</v>
      </c>
      <c r="P435" s="3"/>
      <c r="Q435" s="3">
        <v>56</v>
      </c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>
        <f>IF(COUNTA($E435:$AB435)=0,"",IF(COUNTA($E435:AB435)-COUNTIF($E$15:$E436,"A")&lt;1,0,SMALL($E435:$AB435,1)))</f>
        <v>56</v>
      </c>
      <c r="AD435">
        <f>IF(COUNTA($E435:$AB435)=0,"",IF(COUNTA($E435:$AB435)-COUNTIF($E$15:$E436,"A")&lt;2,0,SMALL($E435:$AB435,2)))</f>
        <v>64</v>
      </c>
      <c r="AE435">
        <f>IF(COUNTA($E435:$AB435)=0,"",IF(COUNTA($E435:$AB435)-COUNTIF($E$15:$E436,"A")&lt;3,0,SMALL($E435:$AB435,3)))</f>
        <v>0</v>
      </c>
      <c r="AF435">
        <f>IF(COUNTA($E435:$AB435)=0,"",IF(COUNTA($E435:$AB435)-COUNTIF($E$15:$E436,"A")&lt;4,0,SMALL($E435:$AB435,4)))</f>
        <v>0</v>
      </c>
      <c r="AG435">
        <f>IF(COUNTA(E435:AA435)=0,"",SUM(AC435:AF435))</f>
        <v>120</v>
      </c>
      <c r="AH435" s="33">
        <f>23-COUNTBLANK(E435:AA435)</f>
        <v>2</v>
      </c>
    </row>
    <row r="436" spans="1:34" x14ac:dyDescent="0.3">
      <c r="A436" t="s">
        <v>482</v>
      </c>
      <c r="B436" t="s">
        <v>70</v>
      </c>
      <c r="C436" t="s">
        <v>143</v>
      </c>
      <c r="D436" t="s">
        <v>65</v>
      </c>
      <c r="F436" s="3">
        <v>82</v>
      </c>
      <c r="P436" s="3"/>
      <c r="Q436" s="3">
        <v>40</v>
      </c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>
        <f>IF(COUNTA($E436:$AB436)=0,"",IF(COUNTA($E436:AB436)-COUNTIF($E$15:$E437,"A")&lt;1,0,SMALL($E436:$AB436,1)))</f>
        <v>40</v>
      </c>
      <c r="AD436">
        <f>IF(COUNTA($E436:$AB436)=0,"",IF(COUNTA($E436:$AB436)-COUNTIF($E$15:$E437,"A")&lt;2,0,SMALL($E436:$AB436,2)))</f>
        <v>82</v>
      </c>
      <c r="AE436">
        <f>IF(COUNTA($E436:$AB436)=0,"",IF(COUNTA($E436:$AB436)-COUNTIF($E$15:$E437,"A")&lt;3,0,SMALL($E436:$AB436,3)))</f>
        <v>0</v>
      </c>
      <c r="AF436">
        <f>IF(COUNTA($E436:$AB436)=0,"",IF(COUNTA($E436:$AB436)-COUNTIF($E$15:$E437,"A")&lt;4,0,SMALL($E436:$AB436,4)))</f>
        <v>0</v>
      </c>
      <c r="AG436">
        <f>IF(COUNTA(E436:AA436)=0,"",SUM(AC436:AF436))</f>
        <v>122</v>
      </c>
      <c r="AH436" s="33">
        <f>23-COUNTBLANK(E436:AA436)</f>
        <v>2</v>
      </c>
    </row>
    <row r="437" spans="1:34" x14ac:dyDescent="0.3">
      <c r="A437" t="s">
        <v>484</v>
      </c>
      <c r="B437" t="s">
        <v>61</v>
      </c>
      <c r="C437" t="s">
        <v>141</v>
      </c>
      <c r="D437" t="s">
        <v>133</v>
      </c>
      <c r="F437" s="3">
        <v>57</v>
      </c>
      <c r="O437" s="3">
        <v>68</v>
      </c>
      <c r="P437" s="3"/>
      <c r="Q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>
        <f>IF(COUNTA($E437:$AB437)=0,"",IF(COUNTA($E437:AB437)-COUNTIF($E$15:$E440,"A")&lt;1,0,SMALL($E437:$AB437,1)))</f>
        <v>57</v>
      </c>
      <c r="AD437">
        <f>IF(COUNTA($E437:$AB437)=0,"",IF(COUNTA($E437:$AB437)-COUNTIF($E$15:$E440,"A")&lt;2,0,SMALL($E437:$AB437,2)))</f>
        <v>68</v>
      </c>
      <c r="AE437">
        <f>IF(COUNTA($E437:$AB437)=0,"",IF(COUNTA($E437:$AB437)-COUNTIF($E$15:$E440,"A")&lt;3,0,SMALL($E437:$AB437,3)))</f>
        <v>0</v>
      </c>
      <c r="AF437">
        <f>IF(COUNTA($E437:$AB437)=0,"",IF(COUNTA($E437:$AB437)-COUNTIF($E$15:$E440,"A")&lt;4,0,SMALL($E437:$AB437,4)))</f>
        <v>0</v>
      </c>
      <c r="AG437">
        <f>IF(COUNTA(E437:AA437)=0,"",SUM(AC437:AF437))</f>
        <v>125</v>
      </c>
      <c r="AH437" s="33">
        <f>23-COUNTBLANK(E437:AA437)</f>
        <v>2</v>
      </c>
    </row>
    <row r="438" spans="1:34" x14ac:dyDescent="0.3">
      <c r="A438" t="s">
        <v>499</v>
      </c>
      <c r="B438" t="s">
        <v>70</v>
      </c>
      <c r="C438" t="s">
        <v>143</v>
      </c>
      <c r="D438" t="s">
        <v>354</v>
      </c>
      <c r="P438" s="3"/>
      <c r="Q438" s="3">
        <v>58</v>
      </c>
      <c r="R438" s="3">
        <v>84</v>
      </c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>
        <f>IF(COUNTA($E438:$AB438)=0,"",IF(COUNTA($E438:AB438)-COUNTIF($E$15:$E449,"A")&lt;1,0,SMALL($E438:$AB438,1)))</f>
        <v>58</v>
      </c>
      <c r="AD438">
        <f>IF(COUNTA($E438:$AB438)=0,"",IF(COUNTA($E438:$AB438)-COUNTIF($E$15:$E449,"A")&lt;2,0,SMALL($E438:$AB438,2)))</f>
        <v>84</v>
      </c>
      <c r="AE438">
        <f>IF(COUNTA($E438:$AB438)=0,"",IF(COUNTA($E438:$AB438)-COUNTIF($E$15:$E449,"A")&lt;3,0,SMALL($E438:$AB438,3)))</f>
        <v>0</v>
      </c>
      <c r="AF438">
        <f>IF(COUNTA($E438:$AB438)=0,"",IF(COUNTA($E438:$AB438)-COUNTIF($E$15:$E449,"A")&lt;4,0,SMALL($E438:$AB438,4)))</f>
        <v>0</v>
      </c>
      <c r="AG438">
        <f>IF(COUNTA(E438:AA438)=0,"",SUM(AC438:AF438))</f>
        <v>142</v>
      </c>
      <c r="AH438" s="33">
        <f>23-COUNTBLANK(E438:AA438)</f>
        <v>2</v>
      </c>
    </row>
    <row r="439" spans="1:34" x14ac:dyDescent="0.3">
      <c r="A439" t="s">
        <v>500</v>
      </c>
      <c r="B439" t="s">
        <v>70</v>
      </c>
      <c r="C439" t="s">
        <v>143</v>
      </c>
      <c r="D439" t="s">
        <v>188</v>
      </c>
      <c r="O439" s="3">
        <v>66</v>
      </c>
      <c r="P439" s="3"/>
      <c r="Q439" s="3"/>
      <c r="R439" s="3">
        <v>81</v>
      </c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>
        <f>IF(COUNTA($E439:$AB439)=0,"",IF(COUNTA($E439:AB439)-COUNTIF($E$15:$E448,"A")&lt;1,0,SMALL($E439:$AB439,1)))</f>
        <v>66</v>
      </c>
      <c r="AD439">
        <f>IF(COUNTA($E439:$AB439)=0,"",IF(COUNTA($E439:$AB439)-COUNTIF($E$15:$E448,"A")&lt;2,0,SMALL($E439:$AB439,2)))</f>
        <v>81</v>
      </c>
      <c r="AE439">
        <f>IF(COUNTA($E439:$AB439)=0,"",IF(COUNTA($E439:$AB439)-COUNTIF($E$15:$E448,"A")&lt;3,0,SMALL($E439:$AB439,3)))</f>
        <v>0</v>
      </c>
      <c r="AF439">
        <f>IF(COUNTA($E439:$AB439)=0,"",IF(COUNTA($E439:$AB439)-COUNTIF($E$15:$E448,"A")&lt;4,0,SMALL($E439:$AB439,4)))</f>
        <v>0</v>
      </c>
      <c r="AG439">
        <f>IF(COUNTA(E439:AA439)=0,"",SUM(AC439:AF439))</f>
        <v>147</v>
      </c>
      <c r="AH439" s="33">
        <f>23-COUNTBLANK(E439:AA439)</f>
        <v>2</v>
      </c>
    </row>
    <row r="440" spans="1:34" x14ac:dyDescent="0.3">
      <c r="A440" t="s">
        <v>485</v>
      </c>
      <c r="B440" t="s">
        <v>61</v>
      </c>
      <c r="C440" t="s">
        <v>141</v>
      </c>
      <c r="D440" t="s">
        <v>402</v>
      </c>
      <c r="J440" s="3">
        <v>90</v>
      </c>
      <c r="O440" s="3">
        <v>63</v>
      </c>
      <c r="P440" s="3"/>
      <c r="Q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>
        <f>IF(COUNTA($E440:$AB440)=0,"",IF(COUNTA($E440:AB440)-COUNTIF($E$15:$E441,"A")&lt;1,0,SMALL($E440:$AB440,1)))</f>
        <v>63</v>
      </c>
      <c r="AD440">
        <f>IF(COUNTA($E440:$AB440)=0,"",IF(COUNTA($E440:$AB440)-COUNTIF($E$15:$E441,"A")&lt;2,0,SMALL($E440:$AB440,2)))</f>
        <v>90</v>
      </c>
      <c r="AE440">
        <f>IF(COUNTA($E440:$AB440)=0,"",IF(COUNTA($E440:$AB440)-COUNTIF($E$15:$E441,"A")&lt;3,0,SMALL($E440:$AB440,3)))</f>
        <v>0</v>
      </c>
      <c r="AF440">
        <f>IF(COUNTA($E440:$AB440)=0,"",IF(COUNTA($E440:$AB440)-COUNTIF($E$15:$E441,"A")&lt;4,0,SMALL($E440:$AB440,4)))</f>
        <v>0</v>
      </c>
      <c r="AG440">
        <f>IF(COUNTA(E440:AA440)=0,"",SUM(AC440:AF440))</f>
        <v>153</v>
      </c>
      <c r="AH440" s="33">
        <f>23-COUNTBLANK(E440:AA440)</f>
        <v>2</v>
      </c>
    </row>
    <row r="441" spans="1:34" x14ac:dyDescent="0.3">
      <c r="A441" t="s">
        <v>486</v>
      </c>
      <c r="B441" t="s">
        <v>329</v>
      </c>
      <c r="C441" t="s">
        <v>143</v>
      </c>
      <c r="D441" t="s">
        <v>183</v>
      </c>
      <c r="O441" s="3">
        <v>73</v>
      </c>
      <c r="P441" s="3"/>
      <c r="Q441" s="3">
        <v>80</v>
      </c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>
        <f>IF(COUNTA($E441:$AB441)=0,"",IF(COUNTA($E441:AB441)-COUNTIF($E$15:$E442,"A")&lt;1,0,SMALL($E441:$AB441,1)))</f>
        <v>73</v>
      </c>
      <c r="AD441">
        <f>IF(COUNTA($E441:$AB441)=0,"",IF(COUNTA($E441:$AB441)-COUNTIF($E$15:$E442,"A")&lt;2,0,SMALL($E441:$AB441,2)))</f>
        <v>80</v>
      </c>
      <c r="AE441">
        <f>IF(COUNTA($E441:$AB441)=0,"",IF(COUNTA($E441:$AB441)-COUNTIF($E$15:$E442,"A")&lt;3,0,SMALL($E441:$AB441,3)))</f>
        <v>0</v>
      </c>
      <c r="AF441">
        <f>IF(COUNTA($E441:$AB441)=0,"",IF(COUNTA($E441:$AB441)-COUNTIF($E$15:$E442,"A")&lt;4,0,SMALL($E441:$AB441,4)))</f>
        <v>0</v>
      </c>
      <c r="AG441">
        <f>IF(COUNTA(E441:AA441)=0,"",SUM(AC441:AF441))</f>
        <v>153</v>
      </c>
      <c r="AH441" s="33">
        <f>23-COUNTBLANK(E441:AA441)</f>
        <v>2</v>
      </c>
    </row>
    <row r="442" spans="1:34" x14ac:dyDescent="0.3">
      <c r="A442" t="s">
        <v>487</v>
      </c>
      <c r="B442" t="s">
        <v>70</v>
      </c>
      <c r="C442" t="s">
        <v>143</v>
      </c>
      <c r="D442" t="s">
        <v>158</v>
      </c>
      <c r="J442" s="3">
        <v>88</v>
      </c>
      <c r="O442" s="3">
        <v>69</v>
      </c>
      <c r="P442" s="3"/>
      <c r="Q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>
        <f>IF(COUNTA($E442:$AB442)=0,"",IF(COUNTA($E442:AB442)-COUNTIF($E$15:$E443,"A")&lt;1,0,SMALL($E442:$AB442,1)))</f>
        <v>69</v>
      </c>
      <c r="AD442">
        <f>IF(COUNTA($E442:$AB442)=0,"",IF(COUNTA($E442:$AB442)-COUNTIF($E$15:$E443,"A")&lt;2,0,SMALL($E442:$AB442,2)))</f>
        <v>88</v>
      </c>
      <c r="AE442">
        <f>IF(COUNTA($E442:$AB442)=0,"",IF(COUNTA($E442:$AB442)-COUNTIF($E$15:$E443,"A")&lt;3,0,SMALL($E442:$AB442,3)))</f>
        <v>0</v>
      </c>
      <c r="AF442">
        <f>IF(COUNTA($E442:$AB442)=0,"",IF(COUNTA($E442:$AB442)-COUNTIF($E$15:$E443,"A")&lt;4,0,SMALL($E442:$AB442,4)))</f>
        <v>0</v>
      </c>
      <c r="AG442">
        <f>IF(COUNTA(E442:AA442)=0,"",SUM(AC442:AF442))</f>
        <v>157</v>
      </c>
      <c r="AH442" s="33">
        <f>23-COUNTBLANK(E442:AA442)</f>
        <v>2</v>
      </c>
    </row>
    <row r="443" spans="1:34" x14ac:dyDescent="0.3">
      <c r="A443" t="s">
        <v>488</v>
      </c>
      <c r="B443" t="s">
        <v>61</v>
      </c>
      <c r="C443" t="s">
        <v>141</v>
      </c>
      <c r="D443" t="s">
        <v>183</v>
      </c>
      <c r="E443" s="3">
        <v>77</v>
      </c>
      <c r="O443" s="3">
        <v>86</v>
      </c>
      <c r="P443" s="3"/>
      <c r="Q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>
        <f>IF(COUNTA($E443:$AB443)=0,"",IF(COUNTA($E443:AB443)-COUNTIF($E$15:$E444,"A")&lt;1,0,SMALL($E443:$AB443,1)))</f>
        <v>77</v>
      </c>
      <c r="AD443">
        <f>IF(COUNTA($E443:$AB443)=0,"",IF(COUNTA($E443:$AB443)-COUNTIF($E$15:$E444,"A")&lt;2,0,SMALL($E443:$AB443,2)))</f>
        <v>86</v>
      </c>
      <c r="AE443">
        <f>IF(COUNTA($E443:$AB443)=0,"",IF(COUNTA($E443:$AB443)-COUNTIF($E$15:$E444,"A")&lt;3,0,SMALL($E443:$AB443,3)))</f>
        <v>0</v>
      </c>
      <c r="AF443">
        <f>IF(COUNTA($E443:$AB443)=0,"",IF(COUNTA($E443:$AB443)-COUNTIF($E$15:$E444,"A")&lt;4,0,SMALL($E443:$AB443,4)))</f>
        <v>0</v>
      </c>
      <c r="AG443">
        <f>IF(COUNTA(E443:AA443)=0,"",SUM(AC443:AF443))</f>
        <v>163</v>
      </c>
      <c r="AH443" s="33">
        <f>23-COUNTBLANK(E443:AA443)</f>
        <v>2</v>
      </c>
    </row>
    <row r="444" spans="1:34" x14ac:dyDescent="0.3">
      <c r="A444" t="s">
        <v>489</v>
      </c>
      <c r="B444" t="s">
        <v>329</v>
      </c>
      <c r="C444" t="s">
        <v>143</v>
      </c>
      <c r="D444" t="s">
        <v>183</v>
      </c>
      <c r="O444" s="3">
        <v>90</v>
      </c>
      <c r="P444" s="3"/>
      <c r="Q444" s="3">
        <v>84</v>
      </c>
      <c r="S444" s="3"/>
      <c r="T444" s="3"/>
      <c r="U444" s="3"/>
      <c r="V444" s="3"/>
      <c r="W444" s="3"/>
      <c r="X444" s="3"/>
      <c r="Y444" s="3"/>
      <c r="Z444" s="3"/>
      <c r="AC444">
        <f>IF(COUNTA($E444:$AB444)=0,"",IF(COUNTA($E444:AB444)-COUNTIF($E$15:$E445,"A")&lt;1,0,SMALL($E444:$AB444,1)))</f>
        <v>84</v>
      </c>
      <c r="AD444">
        <f>IF(COUNTA($E444:$AB444)=0,"",IF(COUNTA($E444:$AB444)-COUNTIF($E$15:$E445,"A")&lt;2,0,SMALL($E444:$AB444,2)))</f>
        <v>90</v>
      </c>
      <c r="AE444">
        <f>IF(COUNTA($E444:$AB444)=0,"",IF(COUNTA($E444:$AB444)-COUNTIF($E$15:$E445,"A")&lt;3,0,SMALL($E444:$AB444,3)))</f>
        <v>0</v>
      </c>
      <c r="AF444">
        <f>IF(COUNTA($E444:$AB444)=0,"",IF(COUNTA($E444:$AB444)-COUNTIF($E$15:$E445,"A")&lt;4,0,SMALL($E444:$AB444,4)))</f>
        <v>0</v>
      </c>
      <c r="AG444">
        <f>IF(COUNTA(E444:AA444)=0,"",SUM(AC444:AF444))</f>
        <v>174</v>
      </c>
      <c r="AH444" s="33">
        <f>23-COUNTBLANK(E444:AA444)</f>
        <v>2</v>
      </c>
    </row>
    <row r="445" spans="1:34" x14ac:dyDescent="0.3">
      <c r="A445" t="s">
        <v>490</v>
      </c>
      <c r="B445" t="s">
        <v>329</v>
      </c>
      <c r="C445" t="s">
        <v>143</v>
      </c>
      <c r="D445" t="s">
        <v>194</v>
      </c>
      <c r="O445" s="3">
        <v>87</v>
      </c>
      <c r="P445" s="3"/>
      <c r="Q445" s="3">
        <v>88</v>
      </c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>
        <f>IF(COUNTA($E445:$AB445)=0,"",IF(COUNTA($E445:AB445)-COUNTIF($E$15:$E446,"A")&lt;1,0,SMALL($E445:$AB445,1)))</f>
        <v>87</v>
      </c>
      <c r="AD445">
        <f>IF(COUNTA($E445:$AB445)=0,"",IF(COUNTA($E445:$AB445)-COUNTIF($E$15:$E446,"A")&lt;2,0,SMALL($E445:$AB445,2)))</f>
        <v>88</v>
      </c>
      <c r="AE445">
        <f>IF(COUNTA($E445:$AB445)=0,"",IF(COUNTA($E445:$AB445)-COUNTIF($E$15:$E446,"A")&lt;3,0,SMALL($E445:$AB445,3)))</f>
        <v>0</v>
      </c>
      <c r="AF445">
        <f>IF(COUNTA($E445:$AB445)=0,"",IF(COUNTA($E445:$AB445)-COUNTIF($E$15:$E446,"A")&lt;4,0,SMALL($E445:$AB445,4)))</f>
        <v>0</v>
      </c>
      <c r="AG445">
        <f>IF(COUNTA(E445:AA445)=0,"",SUM(AC445:AF445))</f>
        <v>175</v>
      </c>
      <c r="AH445" s="33">
        <f>23-COUNTBLANK(E445:AA445)</f>
        <v>2</v>
      </c>
    </row>
    <row r="446" spans="1:34" x14ac:dyDescent="0.3">
      <c r="A446" t="s">
        <v>491</v>
      </c>
      <c r="B446" t="s">
        <v>61</v>
      </c>
      <c r="C446" t="s">
        <v>143</v>
      </c>
      <c r="D446" t="s">
        <v>108</v>
      </c>
      <c r="J446" s="3">
        <v>99</v>
      </c>
      <c r="O446" s="3">
        <v>78</v>
      </c>
      <c r="P446" s="3"/>
      <c r="Q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>
        <f>IF(COUNTA($E446:$AB446)=0,"",IF(COUNTA($E446:AB446)-COUNTIF($E$15:$E447,"A")&lt;1,0,SMALL($E446:$AB446,1)))</f>
        <v>78</v>
      </c>
      <c r="AD446">
        <f>IF(COUNTA($E446:$AB446)=0,"",IF(COUNTA($E446:$AB446)-COUNTIF($E$15:$E447,"A")&lt;2,0,SMALL($E446:$AB446,2)))</f>
        <v>99</v>
      </c>
      <c r="AE446">
        <f>IF(COUNTA($E446:$AB446)=0,"",IF(COUNTA($E446:$AB446)-COUNTIF($E$15:$E447,"A")&lt;3,0,SMALL($E446:$AB446,3)))</f>
        <v>0</v>
      </c>
      <c r="AF446">
        <f>IF(COUNTA($E446:$AB446)=0,"",IF(COUNTA($E446:$AB446)-COUNTIF($E$15:$E447,"A")&lt;4,0,SMALL($E446:$AB446,4)))</f>
        <v>0</v>
      </c>
      <c r="AG446">
        <f>IF(COUNTA(E446:AA446)=0,"",SUM(AC446:AF446))</f>
        <v>177</v>
      </c>
      <c r="AH446" s="33">
        <f>23-COUNTBLANK(E446:AA446)</f>
        <v>2</v>
      </c>
    </row>
    <row r="447" spans="1:34" x14ac:dyDescent="0.3">
      <c r="A447" t="s">
        <v>492</v>
      </c>
      <c r="B447" t="s">
        <v>61</v>
      </c>
      <c r="C447" t="s">
        <v>143</v>
      </c>
      <c r="D447" t="s">
        <v>194</v>
      </c>
      <c r="E447" s="3">
        <v>94</v>
      </c>
      <c r="F447" s="3">
        <v>94</v>
      </c>
      <c r="P447" s="3"/>
      <c r="Q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>
        <f>IF(COUNTA($E447:$AB447)=0,"",IF(COUNTA($E447:AB447)-COUNTIF($E$15:$E447,"A")&lt;1,0,SMALL($E447:$AB447,1)))</f>
        <v>94</v>
      </c>
      <c r="AD447">
        <f>IF(COUNTA($E447:$AB447)=0,"",IF(COUNTA($E447:$AB447)-COUNTIF($E$15:$E447,"A")&lt;2,0,SMALL($E447:$AB447,2)))</f>
        <v>94</v>
      </c>
      <c r="AE447">
        <f>IF(COUNTA($E447:$AB447)=0,"",IF(COUNTA($E447:$AB447)-COUNTIF($E$15:$E447,"A")&lt;3,0,SMALL($E447:$AB447,3)))</f>
        <v>0</v>
      </c>
      <c r="AF447">
        <f>IF(COUNTA($E447:$AB447)=0,"",IF(COUNTA($E447:$AB447)-COUNTIF($E$15:$E447,"A")&lt;4,0,SMALL($E447:$AB447,4)))</f>
        <v>0</v>
      </c>
      <c r="AG447">
        <f>IF(COUNTA(E447:AA447)=0,"",SUM(AC447:AF447))</f>
        <v>188</v>
      </c>
      <c r="AH447" s="33">
        <f>23-COUNTBLANK(E447:AA447)</f>
        <v>2</v>
      </c>
    </row>
    <row r="448" spans="1:34" x14ac:dyDescent="0.3">
      <c r="A448" t="s">
        <v>494</v>
      </c>
      <c r="B448" t="s">
        <v>70</v>
      </c>
      <c r="C448" t="s">
        <v>141</v>
      </c>
      <c r="D448" t="s">
        <v>283</v>
      </c>
      <c r="O448" s="3">
        <v>11</v>
      </c>
      <c r="P448" s="3"/>
      <c r="Q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>
        <f>IF(COUNTA($E448:$AB448)=0,"",IF(COUNTA($E448:AB448)-COUNTIF($E$15:$E449,"A")&lt;1,0,SMALL($E448:$AB448,1)))</f>
        <v>11</v>
      </c>
      <c r="AD448">
        <f>IF(COUNTA($E448:$AB448)=0,"",IF(COUNTA($E448:$AB448)-COUNTIF($E$15:$E449,"A")&lt;2,0,SMALL($E448:$AB448,2)))</f>
        <v>0</v>
      </c>
      <c r="AE448">
        <f>IF(COUNTA($E448:$AB448)=0,"",IF(COUNTA($E448:$AB448)-COUNTIF($E$15:$E449,"A")&lt;3,0,SMALL($E448:$AB448,3)))</f>
        <v>0</v>
      </c>
      <c r="AF448">
        <f>IF(COUNTA($E448:$AB448)=0,"",IF(COUNTA($E448:$AB448)-COUNTIF($E$15:$E449,"A")&lt;4,0,SMALL($E448:$AB448,4)))</f>
        <v>0</v>
      </c>
      <c r="AG448">
        <f>IF(COUNTA(E448:AA448)=0,"",SUM(AC448:AF448))</f>
        <v>11</v>
      </c>
      <c r="AH448" s="33">
        <f>23-COUNTBLANK(E448:AA448)</f>
        <v>1</v>
      </c>
    </row>
    <row r="449" spans="1:34" x14ac:dyDescent="0.3">
      <c r="A449" t="s">
        <v>495</v>
      </c>
      <c r="B449" t="s">
        <v>329</v>
      </c>
      <c r="C449" t="s">
        <v>143</v>
      </c>
      <c r="D449" t="s">
        <v>280</v>
      </c>
      <c r="H449" s="3">
        <v>35</v>
      </c>
      <c r="P449" s="3"/>
      <c r="Q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>
        <f>IF(COUNTA($E449:$AB449)=0,"",IF(COUNTA($E449:AB449)-COUNTIF($E$15:$E450,"A")&lt;1,0,SMALL($E449:$AB449,1)))</f>
        <v>35</v>
      </c>
      <c r="AD449">
        <f>IF(COUNTA($E449:$AB449)=0,"",IF(COUNTA($E449:$AB449)-COUNTIF($E$15:$E450,"A")&lt;2,0,SMALL($E449:$AB449,2)))</f>
        <v>0</v>
      </c>
      <c r="AE449">
        <f>IF(COUNTA($E449:$AB449)=0,"",IF(COUNTA($E449:$AB449)-COUNTIF($E$15:$E450,"A")&lt;3,0,SMALL($E449:$AB449,3)))</f>
        <v>0</v>
      </c>
      <c r="AF449">
        <f>IF(COUNTA($E449:$AB449)=0,"",IF(COUNTA($E449:$AB449)-COUNTIF($E$15:$E450,"A")&lt;4,0,SMALL($E449:$AB449,4)))</f>
        <v>0</v>
      </c>
      <c r="AG449">
        <f>IF(COUNTA(E449:AA449)=0,"",SUM(AC449:AF449))</f>
        <v>35</v>
      </c>
      <c r="AH449" s="33">
        <f>23-COUNTBLANK(E449:AA449)</f>
        <v>1</v>
      </c>
    </row>
    <row r="450" spans="1:34" x14ac:dyDescent="0.3">
      <c r="A450" t="s">
        <v>496</v>
      </c>
      <c r="B450" t="s">
        <v>61</v>
      </c>
      <c r="C450" t="s">
        <v>143</v>
      </c>
      <c r="D450" t="s">
        <v>55</v>
      </c>
      <c r="H450" s="3">
        <v>49</v>
      </c>
      <c r="P450" s="3"/>
      <c r="Q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>
        <f>IF(COUNTA($E450:$AB450)=0,"",IF(COUNTA($E450:AB450)-COUNTIF($E$15:$E450,"A")&lt;1,0,SMALL($E450:$AB450,1)))</f>
        <v>49</v>
      </c>
      <c r="AD450">
        <f>IF(COUNTA($E450:$AB450)=0,"",IF(COUNTA($E450:$AB450)-COUNTIF($E$15:$E450,"A")&lt;2,0,SMALL($E450:$AB450,2)))</f>
        <v>0</v>
      </c>
      <c r="AE450">
        <f>IF(COUNTA($E450:$AB450)=0,"",IF(COUNTA($E450:$AB450)-COUNTIF($E$15:$E450,"A")&lt;3,0,SMALL($E450:$AB450,3)))</f>
        <v>0</v>
      </c>
      <c r="AF450">
        <f>IF(COUNTA($E450:$AB450)=0,"",IF(COUNTA($E450:$AB450)-COUNTIF($E$15:$E450,"A")&lt;4,0,SMALL($E450:$AB450,4)))</f>
        <v>0</v>
      </c>
      <c r="AG450">
        <f>IF(COUNTA(E450:AA450)=0,"",SUM(AC450:AF450))</f>
        <v>49</v>
      </c>
      <c r="AH450" s="33">
        <f>23-COUNTBLANK(E450:AA450)</f>
        <v>1</v>
      </c>
    </row>
    <row r="451" spans="1:34" x14ac:dyDescent="0.3">
      <c r="A451" t="s">
        <v>497</v>
      </c>
      <c r="B451" t="s">
        <v>70</v>
      </c>
      <c r="C451" t="s">
        <v>141</v>
      </c>
      <c r="D451" t="s">
        <v>283</v>
      </c>
      <c r="O451" s="3">
        <v>51</v>
      </c>
      <c r="P451" s="3"/>
      <c r="Q451" s="3"/>
      <c r="S451" s="3"/>
      <c r="T451" s="3"/>
      <c r="U451" s="3"/>
      <c r="V451" s="3"/>
      <c r="W451" s="3"/>
      <c r="X451" s="3"/>
      <c r="Y451" s="3"/>
      <c r="Z451" s="3"/>
      <c r="AC451">
        <f>IF(COUNTA($E451:$AB451)=0,"",IF(COUNTA($E451:AB451)-COUNTIF($E$15:$E452,"A")&lt;1,0,SMALL($E451:$AB451,1)))</f>
        <v>51</v>
      </c>
      <c r="AD451">
        <f>IF(COUNTA($E451:$AB451)=0,"",IF(COUNTA($E451:$AB451)-COUNTIF($E$15:$E452,"A")&lt;2,0,SMALL($E451:$AB451,2)))</f>
        <v>0</v>
      </c>
      <c r="AE451">
        <f>IF(COUNTA($E451:$AB451)=0,"",IF(COUNTA($E451:$AB451)-COUNTIF($E$15:$E452,"A")&lt;3,0,SMALL($E451:$AB451,3)))</f>
        <v>0</v>
      </c>
      <c r="AF451">
        <f>IF(COUNTA($E451:$AB451)=0,"",IF(COUNTA($E451:$AB451)-COUNTIF($E$15:$E452,"A")&lt;4,0,SMALL($E451:$AB451,4)))</f>
        <v>0</v>
      </c>
      <c r="AG451">
        <f>IF(COUNTA(E451:AA451)=0,"",SUM(AC451:AF451))</f>
        <v>51</v>
      </c>
      <c r="AH451" s="33">
        <f>23-COUNTBLANK(E451:AA451)</f>
        <v>1</v>
      </c>
    </row>
    <row r="452" spans="1:34" x14ac:dyDescent="0.3">
      <c r="A452" t="s">
        <v>498</v>
      </c>
      <c r="B452" t="s">
        <v>107</v>
      </c>
      <c r="C452" t="s">
        <v>143</v>
      </c>
      <c r="D452" t="s">
        <v>36</v>
      </c>
      <c r="L452" s="3">
        <v>53</v>
      </c>
      <c r="P452" s="3"/>
      <c r="Q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>
        <f>IF(COUNTA($E452:$AB452)=0,"",IF(COUNTA($E452:AB452)-COUNTIF($E$15:$E455,"A")&lt;1,0,SMALL($E452:$AB452,1)))</f>
        <v>53</v>
      </c>
      <c r="AD452">
        <f>IF(COUNTA($E452:$AB452)=0,"",IF(COUNTA($E452:$AB452)-COUNTIF($E$15:$E455,"A")&lt;2,0,SMALL($E452:$AB452,2)))</f>
        <v>0</v>
      </c>
      <c r="AE452">
        <f>IF(COUNTA($E452:$AB452)=0,"",IF(COUNTA($E452:$AB452)-COUNTIF($E$15:$E455,"A")&lt;3,0,SMALL($E452:$AB452,3)))</f>
        <v>0</v>
      </c>
      <c r="AF452">
        <f>IF(COUNTA($E452:$AB452)=0,"",IF(COUNTA($E452:$AB452)-COUNTIF($E$15:$E455,"A")&lt;4,0,SMALL($E452:$AB452,4)))</f>
        <v>0</v>
      </c>
      <c r="AG452">
        <f>IF(COUNTA(E452:AA452)=0,"",SUM(AC452:AF452))</f>
        <v>53</v>
      </c>
      <c r="AH452" s="33">
        <f>23-COUNTBLANK(E452:AA452)</f>
        <v>1</v>
      </c>
    </row>
    <row r="453" spans="1:34" x14ac:dyDescent="0.3">
      <c r="A453" t="s">
        <v>513</v>
      </c>
      <c r="B453" t="s">
        <v>61</v>
      </c>
      <c r="C453" t="s">
        <v>141</v>
      </c>
      <c r="D453" t="s">
        <v>194</v>
      </c>
      <c r="P453" s="3"/>
      <c r="Q453" s="3"/>
      <c r="R453" s="3">
        <v>67</v>
      </c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>
        <f>IF(COUNTA($E453:$AB453)=0,"",IF(COUNTA($E453:AB453)-COUNTIF($E$15:$E454,"A")&lt;1,0,SMALL($E453:$AB453,1)))</f>
        <v>67</v>
      </c>
      <c r="AD453">
        <f>IF(COUNTA($E453:$AB453)=0,"",IF(COUNTA($E453:$AB453)-COUNTIF($E$15:$E454,"A")&lt;2,0,SMALL($E453:$AB453,2)))</f>
        <v>0</v>
      </c>
      <c r="AE453">
        <f>IF(COUNTA($E453:$AB453)=0,"",IF(COUNTA($E453:$AB453)-COUNTIF($E$15:$E454,"A")&lt;3,0,SMALL($E453:$AB453,3)))</f>
        <v>0</v>
      </c>
      <c r="AF453">
        <f>IF(COUNTA($E453:$AB453)=0,"",IF(COUNTA($E453:$AB453)-COUNTIF($E$15:$E454,"A")&lt;4,0,SMALL($E453:$AB453,4)))</f>
        <v>0</v>
      </c>
      <c r="AG453">
        <f>IF(COUNTA(E453:AA453)=0,"",SUM(AC453:AF453))</f>
        <v>67</v>
      </c>
      <c r="AH453" s="33">
        <f>23-COUNTBLANK(E453:AA453)</f>
        <v>1</v>
      </c>
    </row>
    <row r="454" spans="1:34" x14ac:dyDescent="0.3">
      <c r="A454" t="s">
        <v>501</v>
      </c>
      <c r="B454" t="s">
        <v>70</v>
      </c>
      <c r="C454" t="s">
        <v>143</v>
      </c>
      <c r="D454" t="s">
        <v>185</v>
      </c>
      <c r="O454" s="3">
        <v>83</v>
      </c>
      <c r="P454" s="3"/>
      <c r="Q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>
        <f>IF(COUNTA($E454:$AB454)=0,"",IF(COUNTA($E454:AB454)-COUNTIF($E$15:$E454,"A")&lt;1,0,SMALL($E454:$AB454,1)))</f>
        <v>83</v>
      </c>
      <c r="AD454">
        <f>IF(COUNTA($E454:$AB454)=0,"",IF(COUNTA($E454:$AB454)-COUNTIF($E$15:$E454,"A")&lt;2,0,SMALL($E454:$AB454,2)))</f>
        <v>0</v>
      </c>
      <c r="AE454">
        <f>IF(COUNTA($E454:$AB454)=0,"",IF(COUNTA($E454:$AB454)-COUNTIF($E$15:$E454,"A")&lt;3,0,SMALL($E454:$AB454,3)))</f>
        <v>0</v>
      </c>
      <c r="AF454">
        <f>IF(COUNTA($E454:$AB454)=0,"",IF(COUNTA($E454:$AB454)-COUNTIF($E$15:$E454,"A")&lt;4,0,SMALL($E454:$AB454,4)))</f>
        <v>0</v>
      </c>
      <c r="AG454">
        <f>IF(COUNTA(E454:AA454)=0,"",SUM(AC454:AF454))</f>
        <v>83</v>
      </c>
      <c r="AH454" s="33">
        <f>23-COUNTBLANK(E454:AA454)</f>
        <v>1</v>
      </c>
    </row>
    <row r="455" spans="1:34" x14ac:dyDescent="0.3">
      <c r="A455" t="s">
        <v>502</v>
      </c>
      <c r="B455" t="s">
        <v>329</v>
      </c>
      <c r="C455" t="s">
        <v>143</v>
      </c>
      <c r="D455" t="s">
        <v>183</v>
      </c>
      <c r="P455" s="3"/>
      <c r="Q455" s="3">
        <v>89</v>
      </c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>
        <f>IF(COUNTA($E455:$AB455)=0,"",IF(COUNTA($E455:AB455)-COUNTIF($E$15:$E456,"A")&lt;1,0,SMALL($E455:$AB455,1)))</f>
        <v>89</v>
      </c>
      <c r="AD455">
        <f>IF(COUNTA($E455:$AB455)=0,"",IF(COUNTA($E455:$AB455)-COUNTIF($E$15:$E456,"A")&lt;2,0,SMALL($E455:$AB455,2)))</f>
        <v>0</v>
      </c>
      <c r="AE455">
        <f>IF(COUNTA($E455:$AB455)=0,"",IF(COUNTA($E455:$AB455)-COUNTIF($E$15:$E456,"A")&lt;3,0,SMALL($E455:$AB455,3)))</f>
        <v>0</v>
      </c>
      <c r="AF455">
        <f>IF(COUNTA($E455:$AB455)=0,"",IF(COUNTA($E455:$AB455)-COUNTIF($E$15:$E456,"A")&lt;4,0,SMALL($E455:$AB455,4)))</f>
        <v>0</v>
      </c>
      <c r="AG455">
        <f>IF(COUNTA(E455:AA455)=0,"",SUM(AC455:AF455))</f>
        <v>89</v>
      </c>
      <c r="AH455" s="33">
        <f>23-COUNTBLANK(E455:AA455)</f>
        <v>1</v>
      </c>
    </row>
    <row r="456" spans="1:34" hidden="1" x14ac:dyDescent="0.3">
      <c r="A456" t="s">
        <v>503</v>
      </c>
      <c r="B456" t="s">
        <v>329</v>
      </c>
      <c r="C456" t="s">
        <v>143</v>
      </c>
      <c r="D456" t="s">
        <v>55</v>
      </c>
      <c r="P456" s="3"/>
      <c r="Q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t="str">
        <f>IF(COUNTA($E456:$AB456)=0,"",IF(COUNTA($E456:AB456)-COUNTIF($E$15:$E457,"A")&lt;1,0,SMALL($E456:$AB456,1)))</f>
        <v/>
      </c>
      <c r="AD456" t="str">
        <f>IF(COUNTA($E456:$AB456)=0,"",IF(COUNTA($E456:$AB456)-COUNTIF($E$15:$E457,"A")&lt;2,0,SMALL($E456:$AB456,2)))</f>
        <v/>
      </c>
      <c r="AE456" t="str">
        <f>IF(COUNTA($E456:$AB456)=0,"",IF(COUNTA($E456:$AB456)-COUNTIF($E$15:$E457,"A")&lt;3,0,SMALL($E456:$AB456,3)))</f>
        <v/>
      </c>
      <c r="AF456" t="str">
        <f>IF(COUNTA($E456:$AB456)=0,"",IF(COUNTA($E456:$AB456)-COUNTIF($E$15:$E457,"A")&lt;4,0,SMALL($E456:$AB456,4)))</f>
        <v/>
      </c>
      <c r="AG456" t="str">
        <f>IF(COUNTA(E456:AA456)=0,"",SUM(AC456:AF456))</f>
        <v/>
      </c>
      <c r="AH456" s="33">
        <f>23-COUNTBLANK(E456:AA456)</f>
        <v>0</v>
      </c>
    </row>
    <row r="457" spans="1:34" hidden="1" x14ac:dyDescent="0.3">
      <c r="A457" t="s">
        <v>504</v>
      </c>
      <c r="B457" t="s">
        <v>61</v>
      </c>
      <c r="C457" t="s">
        <v>141</v>
      </c>
      <c r="D457" t="s">
        <v>35</v>
      </c>
      <c r="P457" s="3"/>
      <c r="Q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t="str">
        <f>IF(COUNTA($E457:$AB457)=0,"",IF(COUNTA($E457:AB457)-COUNTIF($E$15:$E458,"A")&lt;1,0,SMALL($E457:$AB457,1)))</f>
        <v/>
      </c>
      <c r="AD457" t="str">
        <f>IF(COUNTA($E457:$AB457)=0,"",IF(COUNTA($E457:$AB457)-COUNTIF($E$15:$E458,"A")&lt;2,0,SMALL($E457:$AB457,2)))</f>
        <v/>
      </c>
      <c r="AE457" t="str">
        <f>IF(COUNTA($E457:$AB457)=0,"",IF(COUNTA($E457:$AB457)-COUNTIF($E$15:$E458,"A")&lt;3,0,SMALL($E457:$AB457,3)))</f>
        <v/>
      </c>
      <c r="AF457" t="str">
        <f>IF(COUNTA($E457:$AB457)=0,"",IF(COUNTA($E457:$AB457)-COUNTIF($E$15:$E458,"A")&lt;4,0,SMALL($E457:$AB457,4)))</f>
        <v/>
      </c>
      <c r="AG457" t="str">
        <f>IF(COUNTA(E457:AA457)=0,"",SUM(AC457:AF457))</f>
        <v/>
      </c>
      <c r="AH457" s="33">
        <f>23-COUNTBLANK(E457:AA457)</f>
        <v>0</v>
      </c>
    </row>
    <row r="458" spans="1:34" hidden="1" x14ac:dyDescent="0.3">
      <c r="A458" t="s">
        <v>505</v>
      </c>
      <c r="B458" t="s">
        <v>61</v>
      </c>
      <c r="C458" t="s">
        <v>143</v>
      </c>
      <c r="D458" t="s">
        <v>280</v>
      </c>
      <c r="P458" s="3"/>
      <c r="Q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t="str">
        <f>IF(COUNTA($E458:$AB458)=0,"",IF(COUNTA($E458:AB458)-COUNTIF($E$15:$E459,"A")&lt;1,0,SMALL($E458:$AB458,1)))</f>
        <v/>
      </c>
      <c r="AD458" t="str">
        <f>IF(COUNTA($E458:$AB458)=0,"",IF(COUNTA($E458:$AB458)-COUNTIF($E$15:$E459,"A")&lt;2,0,SMALL($E458:$AB458,2)))</f>
        <v/>
      </c>
      <c r="AE458" t="str">
        <f>IF(COUNTA($E458:$AB458)=0,"",IF(COUNTA($E458:$AB458)-COUNTIF($E$15:$E459,"A")&lt;3,0,SMALL($E458:$AB458,3)))</f>
        <v/>
      </c>
      <c r="AF458" t="str">
        <f>IF(COUNTA($E458:$AB458)=0,"",IF(COUNTA($E458:$AB458)-COUNTIF($E$15:$E459,"A")&lt;4,0,SMALL($E458:$AB458,4)))</f>
        <v/>
      </c>
      <c r="AG458" t="str">
        <f>IF(COUNTA(E458:AA458)=0,"",SUM(AC458:AF458))</f>
        <v/>
      </c>
      <c r="AH458" s="33">
        <f>23-COUNTBLANK(E458:AA458)</f>
        <v>0</v>
      </c>
    </row>
    <row r="459" spans="1:34" hidden="1" x14ac:dyDescent="0.3">
      <c r="A459" t="s">
        <v>506</v>
      </c>
      <c r="B459" t="s">
        <v>61</v>
      </c>
      <c r="C459" t="s">
        <v>143</v>
      </c>
      <c r="D459" t="s">
        <v>65</v>
      </c>
      <c r="P459" s="3"/>
      <c r="Q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t="str">
        <f>IF(COUNTA($E459:$AB459)=0,"",IF(COUNTA($E459:AB459)-COUNTIF($E$15:$E459,"A")&lt;1,0,SMALL($E459:$AB459,1)))</f>
        <v/>
      </c>
      <c r="AD459" t="str">
        <f>IF(COUNTA($E459:$AB459)=0,"",IF(COUNTA($E459:$AB459)-COUNTIF($E$15:$E459,"A")&lt;2,0,SMALL($E459:$AB459,2)))</f>
        <v/>
      </c>
      <c r="AE459" t="str">
        <f>IF(COUNTA($E459:$AB459)=0,"",IF(COUNTA($E459:$AB459)-COUNTIF($E$15:$E459,"A")&lt;3,0,SMALL($E459:$AB459,3)))</f>
        <v/>
      </c>
      <c r="AF459" t="str">
        <f>IF(COUNTA($E459:$AB459)=0,"",IF(COUNTA($E459:$AB459)-COUNTIF($E$15:$E459,"A")&lt;4,0,SMALL($E459:$AB459,4)))</f>
        <v/>
      </c>
      <c r="AG459" t="str">
        <f>IF(COUNTA(E459:AA459)=0,"",SUM(AC459:AF459))</f>
        <v/>
      </c>
      <c r="AH459" s="33">
        <f>23-COUNTBLANK(E459:AA459)</f>
        <v>0</v>
      </c>
    </row>
    <row r="460" spans="1:34" hidden="1" x14ac:dyDescent="0.3">
      <c r="A460" t="s">
        <v>507</v>
      </c>
      <c r="B460" t="s">
        <v>107</v>
      </c>
      <c r="C460" t="s">
        <v>143</v>
      </c>
      <c r="D460" t="s">
        <v>73</v>
      </c>
      <c r="P460" s="3"/>
      <c r="Q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t="str">
        <f>IF(COUNTA($E460:$AB460)=0,"",IF(COUNTA($E460:AB460)-COUNTIF($E$15:$E461,"A")&lt;1,0,SMALL($E460:$AB460,1)))</f>
        <v/>
      </c>
      <c r="AD460" t="str">
        <f>IF(COUNTA($E460:$AB460)=0,"",IF(COUNTA($E460:$AB460)-COUNTIF($E$15:$E461,"A")&lt;2,0,SMALL($E460:$AB460,2)))</f>
        <v/>
      </c>
      <c r="AE460" t="str">
        <f>IF(COUNTA($E460:$AB460)=0,"",IF(COUNTA($E460:$AB460)-COUNTIF($E$15:$E461,"A")&lt;3,0,SMALL($E460:$AB460,3)))</f>
        <v/>
      </c>
      <c r="AF460" t="str">
        <f>IF(COUNTA($E460:$AB460)=0,"",IF(COUNTA($E460:$AB460)-COUNTIF($E$15:$E461,"A")&lt;4,0,SMALL($E460:$AB460,4)))</f>
        <v/>
      </c>
      <c r="AG460" t="str">
        <f>IF(COUNTA(E460:AA460)=0,"",SUM(AC460:AF460))</f>
        <v/>
      </c>
      <c r="AH460" s="33">
        <f>23-COUNTBLANK(E460:AA460)</f>
        <v>0</v>
      </c>
    </row>
    <row r="461" spans="1:34" hidden="1" x14ac:dyDescent="0.3">
      <c r="A461" t="s">
        <v>508</v>
      </c>
      <c r="B461" t="s">
        <v>61</v>
      </c>
      <c r="C461" t="s">
        <v>143</v>
      </c>
      <c r="D461" t="s">
        <v>123</v>
      </c>
      <c r="P461" s="3"/>
      <c r="Q461" s="3"/>
      <c r="S461" s="3"/>
      <c r="U461" s="3"/>
      <c r="V461" s="3"/>
      <c r="W461" s="3"/>
      <c r="X461" s="3"/>
      <c r="Y461" s="3"/>
      <c r="Z461" s="3"/>
      <c r="AA461" s="3"/>
      <c r="AB461" s="3"/>
      <c r="AC461" t="str">
        <f>IF(COUNTA($E461:$AB461)=0,"",IF(COUNTA($E461:AB461)-COUNTIF($E$15:$E462,"A")&lt;1,0,SMALL($E461:$AB461,1)))</f>
        <v/>
      </c>
      <c r="AD461" t="str">
        <f>IF(COUNTA($E461:$AB461)=0,"",IF(COUNTA($E461:$AB461)-COUNTIF($E$15:$E462,"A")&lt;2,0,SMALL($E461:$AB461,2)))</f>
        <v/>
      </c>
      <c r="AE461" t="str">
        <f>IF(COUNTA($E461:$AB461)=0,"",IF(COUNTA($E461:$AB461)-COUNTIF($E$15:$E462,"A")&lt;3,0,SMALL($E461:$AB461,3)))</f>
        <v/>
      </c>
      <c r="AF461" t="str">
        <f>IF(COUNTA($E461:$AB461)=0,"",IF(COUNTA($E461:$AB461)-COUNTIF($E$15:$E462,"A")&lt;4,0,SMALL($E461:$AB461,4)))</f>
        <v/>
      </c>
      <c r="AG461" t="str">
        <f>IF(COUNTA(E461:AA461)=0,"",SUM(AC461:AF461))</f>
        <v/>
      </c>
      <c r="AH461" s="33">
        <f>23-COUNTBLANK(E461:AA461)</f>
        <v>0</v>
      </c>
    </row>
    <row r="462" spans="1:34" hidden="1" x14ac:dyDescent="0.3">
      <c r="A462" t="s">
        <v>509</v>
      </c>
      <c r="B462" t="s">
        <v>70</v>
      </c>
      <c r="C462" t="s">
        <v>143</v>
      </c>
      <c r="D462" t="s">
        <v>35</v>
      </c>
      <c r="P462" s="3"/>
      <c r="Q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t="str">
        <f>IF(COUNTA($E462:$AB462)=0,"",IF(COUNTA($E462:AB462)-COUNTIF($E$15:$E463,"A")&lt;1,0,SMALL($E462:$AB462,1)))</f>
        <v/>
      </c>
      <c r="AD462" t="str">
        <f>IF(COUNTA($E462:$AB462)=0,"",IF(COUNTA($E462:$AB462)-COUNTIF($E$15:$E463,"A")&lt;2,0,SMALL($E462:$AB462,2)))</f>
        <v/>
      </c>
      <c r="AE462" t="str">
        <f>IF(COUNTA($E462:$AB462)=0,"",IF(COUNTA($E462:$AB462)-COUNTIF($E$15:$E463,"A")&lt;3,0,SMALL($E462:$AB462,3)))</f>
        <v/>
      </c>
      <c r="AF462" t="str">
        <f>IF(COUNTA($E462:$AB462)=0,"",IF(COUNTA($E462:$AB462)-COUNTIF($E$15:$E463,"A")&lt;4,0,SMALL($E462:$AB462,4)))</f>
        <v/>
      </c>
      <c r="AG462" t="str">
        <f>IF(COUNTA(E462:AA462)=0,"",SUM(AC462:AF462))</f>
        <v/>
      </c>
      <c r="AH462" s="33">
        <f>23-COUNTBLANK(E462:AA462)</f>
        <v>0</v>
      </c>
    </row>
    <row r="463" spans="1:34" hidden="1" x14ac:dyDescent="0.3">
      <c r="A463" t="s">
        <v>510</v>
      </c>
      <c r="B463" t="s">
        <v>61</v>
      </c>
      <c r="C463" t="s">
        <v>141</v>
      </c>
      <c r="D463" t="s">
        <v>71</v>
      </c>
      <c r="P463" s="3"/>
      <c r="Q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t="str">
        <f>IF(COUNTA($E463:$AB463)=0,"",IF(COUNTA($E463:AB463)-COUNTIF($E$15:$E464,"A")&lt;1,0,SMALL($E463:$AB463,1)))</f>
        <v/>
      </c>
      <c r="AD463" t="str">
        <f>IF(COUNTA($E463:$AB463)=0,"",IF(COUNTA($E463:$AB463)-COUNTIF($E$15:$E464,"A")&lt;2,0,SMALL($E463:$AB463,2)))</f>
        <v/>
      </c>
      <c r="AE463" t="str">
        <f>IF(COUNTA($E463:$AB463)=0,"",IF(COUNTA($E463:$AB463)-COUNTIF($E$15:$E464,"A")&lt;3,0,SMALL($E463:$AB463,3)))</f>
        <v/>
      </c>
      <c r="AF463" t="str">
        <f>IF(COUNTA($E463:$AB463)=0,"",IF(COUNTA($E463:$AB463)-COUNTIF($E$15:$E464,"A")&lt;4,0,SMALL($E463:$AB463,4)))</f>
        <v/>
      </c>
      <c r="AG463" t="str">
        <f>IF(COUNTA(E463:AA463)=0,"",SUM(AC463:AF463))</f>
        <v/>
      </c>
      <c r="AH463" s="33">
        <f>23-COUNTBLANK(E463:AA463)</f>
        <v>0</v>
      </c>
    </row>
    <row r="464" spans="1:34" hidden="1" x14ac:dyDescent="0.3">
      <c r="A464" t="s">
        <v>511</v>
      </c>
      <c r="B464" t="s">
        <v>70</v>
      </c>
      <c r="C464" t="s">
        <v>143</v>
      </c>
      <c r="D464" t="s">
        <v>307</v>
      </c>
      <c r="P464" s="3"/>
      <c r="Q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t="str">
        <f>IF(COUNTA($E464:$AB464)=0,"",IF(COUNTA($E464:AB464)-COUNTIF($E$15:$E465,"A")&lt;1,0,SMALL($E464:$AB464,1)))</f>
        <v/>
      </c>
      <c r="AD464" t="str">
        <f>IF(COUNTA($E464:$AB464)=0,"",IF(COUNTA($E464:$AB464)-COUNTIF($E$15:$E465,"A")&lt;2,0,SMALL($E464:$AB464,2)))</f>
        <v/>
      </c>
      <c r="AE464" t="str">
        <f>IF(COUNTA($E464:$AB464)=0,"",IF(COUNTA($E464:$AB464)-COUNTIF($E$15:$E465,"A")&lt;3,0,SMALL($E464:$AB464,3)))</f>
        <v/>
      </c>
      <c r="AF464" t="str">
        <f>IF(COUNTA($E464:$AB464)=0,"",IF(COUNTA($E464:$AB464)-COUNTIF($E$15:$E465,"A")&lt;4,0,SMALL($E464:$AB464,4)))</f>
        <v/>
      </c>
      <c r="AG464" t="str">
        <f>IF(COUNTA(E464:AA464)=0,"",SUM(AC464:AF464))</f>
        <v/>
      </c>
      <c r="AH464" s="33">
        <f>23-COUNTBLANK(E464:AA464)</f>
        <v>0</v>
      </c>
    </row>
    <row r="465" spans="1:34" hidden="1" x14ac:dyDescent="0.3">
      <c r="A465" t="s">
        <v>512</v>
      </c>
      <c r="B465" t="s">
        <v>61</v>
      </c>
      <c r="C465" t="s">
        <v>141</v>
      </c>
      <c r="D465" t="s">
        <v>55</v>
      </c>
      <c r="P465" s="3"/>
      <c r="Q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t="str">
        <f>IF(COUNTA($E465:$AB465)=0,"",IF(COUNTA($E465:AB465)-COUNTIF($E$15:$E465,"A")&lt;1,0,SMALL($E465:$AB465,1)))</f>
        <v/>
      </c>
      <c r="AD465" t="str">
        <f>IF(COUNTA($E465:$AB465)=0,"",IF(COUNTA($E465:$AB465)-COUNTIF($E$15:$E465,"A")&lt;2,0,SMALL($E465:$AB465,2)))</f>
        <v/>
      </c>
      <c r="AE465" t="str">
        <f>IF(COUNTA($E465:$AB465)=0,"",IF(COUNTA($E465:$AB465)-COUNTIF($E$15:$E465,"A")&lt;3,0,SMALL($E465:$AB465,3)))</f>
        <v/>
      </c>
      <c r="AF465" t="str">
        <f>IF(COUNTA($E465:$AB465)=0,"",IF(COUNTA($E465:$AB465)-COUNTIF($E$15:$E465,"A")&lt;4,0,SMALL($E465:$AB465,4)))</f>
        <v/>
      </c>
      <c r="AG465" t="str">
        <f>IF(COUNTA(E465:AA465)=0,"",SUM(AC465:AF465))</f>
        <v/>
      </c>
      <c r="AH465" s="33">
        <f>23-COUNTBLANK(E465:AA465)</f>
        <v>0</v>
      </c>
    </row>
    <row r="466" spans="1:34" hidden="1" x14ac:dyDescent="0.3">
      <c r="A466" t="s">
        <v>513</v>
      </c>
      <c r="B466" t="s">
        <v>61</v>
      </c>
      <c r="C466" t="s">
        <v>141</v>
      </c>
      <c r="D466" t="s">
        <v>194</v>
      </c>
      <c r="P466" s="3"/>
      <c r="Q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t="str">
        <f>IF(COUNTA($E466:$AB466)=0,"",IF(COUNTA($E466:AB466)-COUNTIF($E$15:$E467,"A")&lt;1,0,SMALL($E466:$AB466,1)))</f>
        <v/>
      </c>
      <c r="AD466" t="str">
        <f>IF(COUNTA($E466:$AB466)=0,"",IF(COUNTA($E466:$AB466)-COUNTIF($E$15:$E467,"A")&lt;2,0,SMALL($E466:$AB466,2)))</f>
        <v/>
      </c>
      <c r="AE466" t="str">
        <f>IF(COUNTA($E466:$AB466)=0,"",IF(COUNTA($E466:$AB466)-COUNTIF($E$15:$E467,"A")&lt;3,0,SMALL($E466:$AB466,3)))</f>
        <v/>
      </c>
      <c r="AF466" t="str">
        <f>IF(COUNTA($E466:$AB466)=0,"",IF(COUNTA($E466:$AB466)-COUNTIF($E$15:$E467,"A")&lt;4,0,SMALL($E466:$AB466,4)))</f>
        <v/>
      </c>
      <c r="AG466" t="str">
        <f>IF(COUNTA(E466:AA466)=0,"",SUM(AC466:AF466))</f>
        <v/>
      </c>
      <c r="AH466" s="33">
        <f>23-COUNTBLANK(E466:AA466)</f>
        <v>0</v>
      </c>
    </row>
    <row r="467" spans="1:34" hidden="1" x14ac:dyDescent="0.3">
      <c r="A467" t="s">
        <v>514</v>
      </c>
      <c r="B467" t="s">
        <v>329</v>
      </c>
      <c r="C467" t="s">
        <v>143</v>
      </c>
      <c r="D467" t="s">
        <v>147</v>
      </c>
      <c r="P467" s="3"/>
      <c r="Q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t="str">
        <f>IF(COUNTA($E467:$AB467)=0,"",IF(COUNTA($E467:AB467)-COUNTIF($E$15:$E468,"A")&lt;1,0,SMALL($E467:$AB467,1)))</f>
        <v/>
      </c>
      <c r="AD467" t="str">
        <f>IF(COUNTA($E467:$AB467)=0,"",IF(COUNTA($E467:$AB467)-COUNTIF($E$15:$E468,"A")&lt;2,0,SMALL($E467:$AB467,2)))</f>
        <v/>
      </c>
      <c r="AE467" t="str">
        <f>IF(COUNTA($E467:$AB467)=0,"",IF(COUNTA($E467:$AB467)-COUNTIF($E$15:$E468,"A")&lt;3,0,SMALL($E467:$AB467,3)))</f>
        <v/>
      </c>
      <c r="AF467" t="str">
        <f>IF(COUNTA($E467:$AB467)=0,"",IF(COUNTA($E467:$AB467)-COUNTIF($E$15:$E468,"A")&lt;4,0,SMALL($E467:$AB467,4)))</f>
        <v/>
      </c>
      <c r="AG467" t="str">
        <f>IF(COUNTA(E467:AA467)=0,"",SUM(AC467:AF467))</f>
        <v/>
      </c>
      <c r="AH467" s="33">
        <f>23-COUNTBLANK(E467:AA467)</f>
        <v>0</v>
      </c>
    </row>
    <row r="468" spans="1:34" hidden="1" x14ac:dyDescent="0.3">
      <c r="A468" t="s">
        <v>515</v>
      </c>
      <c r="B468" t="s">
        <v>329</v>
      </c>
      <c r="C468" t="s">
        <v>143</v>
      </c>
      <c r="D468" t="s">
        <v>136</v>
      </c>
      <c r="P468" s="3"/>
      <c r="Q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t="str">
        <f>IF(COUNTA($E468:$AB468)=0,"",IF(COUNTA($E468:AB468)-COUNTIF($E$15:$E476,"A")&lt;1,0,SMALL($E468:$AB468,1)))</f>
        <v/>
      </c>
      <c r="AD468" t="str">
        <f>IF(COUNTA($E468:$AB468)=0,"",IF(COUNTA($E468:$AB468)-COUNTIF($E$15:$E476,"A")&lt;2,0,SMALL($E468:$AB468,2)))</f>
        <v/>
      </c>
      <c r="AE468" t="str">
        <f>IF(COUNTA($E468:$AB468)=0,"",IF(COUNTA($E468:$AB468)-COUNTIF($E$15:$E476,"A")&lt;3,0,SMALL($E468:$AB468,3)))</f>
        <v/>
      </c>
      <c r="AF468" t="str">
        <f>IF(COUNTA($E468:$AB468)=0,"",IF(COUNTA($E468:$AB468)-COUNTIF($E$15:$E476,"A")&lt;4,0,SMALL($E468:$AB468,4)))</f>
        <v/>
      </c>
      <c r="AG468" t="str">
        <f>IF(COUNTA(E468:AA468)=0,"",SUM(AC468:AF468))</f>
        <v/>
      </c>
      <c r="AH468" s="33">
        <f>23-COUNTBLANK(E468:AA468)</f>
        <v>0</v>
      </c>
    </row>
    <row r="469" spans="1:34" ht="13.2" hidden="1" customHeight="1" x14ac:dyDescent="0.3">
      <c r="A469" t="s">
        <v>516</v>
      </c>
      <c r="B469" t="s">
        <v>107</v>
      </c>
      <c r="C469" t="s">
        <v>143</v>
      </c>
      <c r="D469" t="s">
        <v>65</v>
      </c>
      <c r="P469" s="3"/>
      <c r="Q469" s="3"/>
      <c r="S469" s="3"/>
      <c r="T469" s="3"/>
      <c r="U469" s="3"/>
      <c r="V469" s="3"/>
      <c r="W469" s="3"/>
      <c r="X469" s="3"/>
      <c r="Y469" s="3"/>
      <c r="Z469" s="3"/>
      <c r="AC469" t="str">
        <f>IF(COUNTA($E469:$AB469)=0,"",IF(COUNTA($E469:AB469)-COUNTIF($E$15:$E604,"A")&lt;1,0,SMALL($E469:$AB469,1)))</f>
        <v/>
      </c>
      <c r="AD469" t="str">
        <f>IF(COUNTA($E469:$AB469)=0,"",IF(COUNTA($E469:$AB469)-COUNTIF($E$15:$E604,"A")&lt;2,0,SMALL($E469:$AB469,2)))</f>
        <v/>
      </c>
      <c r="AE469" t="str">
        <f>IF(COUNTA($E469:$AB469)=0,"",IF(COUNTA($E469:$AB469)-COUNTIF($E$15:$E604,"A")&lt;3,0,SMALL($E469:$AB469,3)))</f>
        <v/>
      </c>
      <c r="AF469" t="str">
        <f>IF(COUNTA($E469:$AB469)=0,"",IF(COUNTA($E469:$AB469)-COUNTIF($E$15:$E604,"A")&lt;4,0,SMALL($E469:$AB469,4)))</f>
        <v/>
      </c>
      <c r="AG469" t="str">
        <f>IF(COUNTA(E469:AA469)=0,"",SUM(AC469:AF469))</f>
        <v/>
      </c>
      <c r="AH469" s="33">
        <f>23-COUNTBLANK(E469:AA469)</f>
        <v>0</v>
      </c>
    </row>
    <row r="470" spans="1:34" hidden="1" x14ac:dyDescent="0.3">
      <c r="A470" t="s">
        <v>517</v>
      </c>
      <c r="B470" t="s">
        <v>61</v>
      </c>
      <c r="C470" t="s">
        <v>141</v>
      </c>
      <c r="D470" t="s">
        <v>138</v>
      </c>
      <c r="P470" s="3"/>
      <c r="Q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t="str">
        <f>IF(COUNTA($E470:$AB470)=0,"",IF(COUNTA($E470:AB470)-COUNTIF($E$15:$E492,"A")&lt;1,0,SMALL($E470:$AB470,1)))</f>
        <v/>
      </c>
      <c r="AD470" t="str">
        <f>IF(COUNTA($E470:$AB470)=0,"",IF(COUNTA($E470:$AB470)-COUNTIF($E$15:$E492,"A")&lt;2,0,SMALL($E470:$AB470,2)))</f>
        <v/>
      </c>
      <c r="AE470" t="str">
        <f>IF(COUNTA($E470:$AB470)=0,"",IF(COUNTA($E470:$AB470)-COUNTIF($E$15:$E492,"A")&lt;3,0,SMALL($E470:$AB470,3)))</f>
        <v/>
      </c>
      <c r="AF470" t="str">
        <f>IF(COUNTA($E470:$AB470)=0,"",IF(COUNTA($E470:$AB470)-COUNTIF($E$15:$E492,"A")&lt;4,0,SMALL($E470:$AB470,4)))</f>
        <v/>
      </c>
      <c r="AG470" t="str">
        <f>IF(COUNTA(E470:AA470)=0,"",SUM(AC470:AF470))</f>
        <v/>
      </c>
      <c r="AH470" s="33">
        <f>23-COUNTBLANK(E470:AA470)</f>
        <v>0</v>
      </c>
    </row>
    <row r="471" spans="1:34" hidden="1" x14ac:dyDescent="0.3">
      <c r="A471" t="s">
        <v>518</v>
      </c>
      <c r="B471" t="s">
        <v>70</v>
      </c>
      <c r="C471" t="s">
        <v>143</v>
      </c>
      <c r="D471" t="s">
        <v>519</v>
      </c>
      <c r="P471" s="3"/>
      <c r="Q471" s="3"/>
      <c r="S471" s="3"/>
      <c r="T471" s="3"/>
      <c r="U471" s="3"/>
      <c r="V471" s="3"/>
      <c r="W471" s="3"/>
      <c r="X471" s="3"/>
      <c r="Y471" s="3"/>
      <c r="Z471" s="3"/>
      <c r="AC471" t="str">
        <f>IF(COUNTA($E471:$AB471)=0,"",IF(COUNTA($E471:AB471)-COUNTIF($E$15:$E472,"A")&lt;1,0,SMALL($E471:$AB471,1)))</f>
        <v/>
      </c>
      <c r="AD471" t="str">
        <f>IF(COUNTA($E471:$AB471)=0,"",IF(COUNTA($E471:$AB471)-COUNTIF($E$15:$E472,"A")&lt;2,0,SMALL($E471:$AB471,2)))</f>
        <v/>
      </c>
      <c r="AE471" t="str">
        <f>IF(COUNTA($E471:$AB471)=0,"",IF(COUNTA($E471:$AB471)-COUNTIF($E$15:$E472,"A")&lt;3,0,SMALL($E471:$AB471,3)))</f>
        <v/>
      </c>
      <c r="AF471" t="str">
        <f>IF(COUNTA($E471:$AB471)=0,"",IF(COUNTA($E471:$AB471)-COUNTIF($E$15:$E472,"A")&lt;4,0,SMALL($E471:$AB471,4)))</f>
        <v/>
      </c>
      <c r="AG471" t="str">
        <f>IF(COUNTA(E471:AA471)=0,"",SUM(AC471:AF471))</f>
        <v/>
      </c>
      <c r="AH471" s="33">
        <f>23-COUNTBLANK(E471:AA471)</f>
        <v>0</v>
      </c>
    </row>
    <row r="472" spans="1:34" hidden="1" x14ac:dyDescent="0.3">
      <c r="A472" t="s">
        <v>520</v>
      </c>
      <c r="B472" t="s">
        <v>329</v>
      </c>
      <c r="C472" t="s">
        <v>143</v>
      </c>
      <c r="D472" t="s">
        <v>108</v>
      </c>
      <c r="P472" s="3"/>
      <c r="Q472" s="3"/>
      <c r="S472" s="3"/>
      <c r="T472" s="3"/>
      <c r="U472" s="3"/>
      <c r="V472" s="3"/>
      <c r="W472" s="3"/>
      <c r="X472" s="3"/>
      <c r="Y472" s="3"/>
      <c r="Z472" s="3"/>
      <c r="AC472" t="str">
        <f>IF(COUNTA($E472:$AB472)=0,"",IF(COUNTA($E472:AB472)-COUNTIF($E$15:$E473,"A")&lt;1,0,SMALL($E472:$AB472,1)))</f>
        <v/>
      </c>
      <c r="AD472" t="str">
        <f>IF(COUNTA($E472:$AB472)=0,"",IF(COUNTA($E472:$AB472)-COUNTIF($E$15:$E473,"A")&lt;2,0,SMALL($E472:$AB472,2)))</f>
        <v/>
      </c>
      <c r="AE472" t="str">
        <f>IF(COUNTA($E472:$AB472)=0,"",IF(COUNTA($E472:$AB472)-COUNTIF($E$15:$E473,"A")&lt;3,0,SMALL($E472:$AB472,3)))</f>
        <v/>
      </c>
      <c r="AF472" t="str">
        <f>IF(COUNTA($E472:$AB472)=0,"",IF(COUNTA($E472:$AB472)-COUNTIF($E$15:$E473,"A")&lt;4,0,SMALL($E472:$AB472,4)))</f>
        <v/>
      </c>
      <c r="AG472" t="str">
        <f>IF(COUNTA(E472:AA472)=0,"",SUM(AC472:AF472))</f>
        <v/>
      </c>
      <c r="AH472" s="33">
        <f>23-COUNTBLANK(E472:AA472)</f>
        <v>0</v>
      </c>
    </row>
    <row r="473" spans="1:34" hidden="1" x14ac:dyDescent="0.3">
      <c r="A473" t="s">
        <v>521</v>
      </c>
      <c r="B473" t="s">
        <v>61</v>
      </c>
      <c r="C473" t="s">
        <v>143</v>
      </c>
      <c r="D473" t="s">
        <v>155</v>
      </c>
      <c r="P473" s="3"/>
      <c r="Q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t="str">
        <f>IF(COUNTA($E473:$AB473)=0,"",IF(COUNTA($E473:AB473)-COUNTIF($E$15:$E474,"A")&lt;1,0,SMALL($E473:$AB473,1)))</f>
        <v/>
      </c>
      <c r="AD473" t="str">
        <f>IF(COUNTA($E473:$AB473)=0,"",IF(COUNTA($E473:$AB473)-COUNTIF($E$15:$E474,"A")&lt;2,0,SMALL($E473:$AB473,2)))</f>
        <v/>
      </c>
      <c r="AE473" t="str">
        <f>IF(COUNTA($E473:$AB473)=0,"",IF(COUNTA($E473:$AB473)-COUNTIF($E$15:$E474,"A")&lt;3,0,SMALL($E473:$AB473,3)))</f>
        <v/>
      </c>
      <c r="AF473" t="str">
        <f>IF(COUNTA($E473:$AB473)=0,"",IF(COUNTA($E473:$AB473)-COUNTIF($E$15:$E474,"A")&lt;4,0,SMALL($E473:$AB473,4)))</f>
        <v/>
      </c>
      <c r="AG473" t="str">
        <f>IF(COUNTA(E473:AA473)=0,"",SUM(AC473:AF473))</f>
        <v/>
      </c>
      <c r="AH473" s="33">
        <f>23-COUNTBLANK(E473:AA473)</f>
        <v>0</v>
      </c>
    </row>
    <row r="474" spans="1:34" hidden="1" x14ac:dyDescent="0.3">
      <c r="A474" t="s">
        <v>522</v>
      </c>
      <c r="B474" t="s">
        <v>70</v>
      </c>
      <c r="C474" t="s">
        <v>143</v>
      </c>
      <c r="D474" t="s">
        <v>188</v>
      </c>
      <c r="P474" s="3"/>
      <c r="Q474" s="3"/>
      <c r="S474" s="3"/>
      <c r="T474" s="3"/>
      <c r="U474" s="3"/>
      <c r="V474" s="3"/>
      <c r="W474" s="3"/>
      <c r="X474" s="3"/>
      <c r="Y474" s="3"/>
      <c r="Z474" s="3"/>
      <c r="AC474" t="str">
        <f>IF(COUNTA($E474:$AB474)=0,"",IF(COUNTA($E474:AB474)-COUNTIF($E$15:$E635,"A")&lt;1,0,SMALL($E474:$AB474,1)))</f>
        <v/>
      </c>
      <c r="AD474" t="str">
        <f>IF(COUNTA($E474:$AB474)=0,"",IF(COUNTA($E474:$AB474)-COUNTIF($E$15:$E635,"A")&lt;2,0,SMALL($E474:$AB474,2)))</f>
        <v/>
      </c>
      <c r="AE474" t="str">
        <f>IF(COUNTA($E474:$AB474)=0,"",IF(COUNTA($E474:$AB474)-COUNTIF($E$15:$E635,"A")&lt;3,0,SMALL($E474:$AB474,3)))</f>
        <v/>
      </c>
      <c r="AF474" t="str">
        <f>IF(COUNTA($E474:$AB474)=0,"",IF(COUNTA($E474:$AB474)-COUNTIF($E$15:$E635,"A")&lt;4,0,SMALL($E474:$AB474,4)))</f>
        <v/>
      </c>
      <c r="AG474" t="str">
        <f>IF(COUNTA(E474:AA474)=0,"",SUM(AC474:AF474))</f>
        <v/>
      </c>
      <c r="AH474" s="33">
        <f>23-COUNTBLANK(E474:AA474)</f>
        <v>0</v>
      </c>
    </row>
    <row r="475" spans="1:34" hidden="1" x14ac:dyDescent="0.3">
      <c r="A475" t="s">
        <v>523</v>
      </c>
      <c r="B475" t="s">
        <v>61</v>
      </c>
      <c r="C475" t="s">
        <v>141</v>
      </c>
      <c r="D475" t="s">
        <v>65</v>
      </c>
      <c r="P475" s="3"/>
      <c r="Q475" s="3"/>
      <c r="S475" s="3"/>
      <c r="T475" s="3"/>
      <c r="U475" s="3"/>
      <c r="V475" s="3"/>
      <c r="W475" s="3"/>
      <c r="X475" s="3"/>
      <c r="Y475" s="3"/>
      <c r="Z475" s="3"/>
      <c r="AC475" t="str">
        <f>IF(COUNTA($E475:$AB475)=0,"",IF(COUNTA($E475:AB475)-COUNTIF($E$15:$E628,"A")&lt;1,0,SMALL($E475:$AB475,1)))</f>
        <v/>
      </c>
      <c r="AD475" t="str">
        <f>IF(COUNTA($E475:$AB475)=0,"",IF(COUNTA($E475:$AB475)-COUNTIF($E$15:$E628,"A")&lt;2,0,SMALL($E475:$AB475,2)))</f>
        <v/>
      </c>
      <c r="AE475" t="str">
        <f>IF(COUNTA($E475:$AB475)=0,"",IF(COUNTA($E475:$AB475)-COUNTIF($E$15:$E628,"A")&lt;3,0,SMALL($E475:$AB475,3)))</f>
        <v/>
      </c>
      <c r="AF475" t="str">
        <f>IF(COUNTA($E475:$AB475)=0,"",IF(COUNTA($E475:$AB475)-COUNTIF($E$15:$E628,"A")&lt;4,0,SMALL($E475:$AB475,4)))</f>
        <v/>
      </c>
      <c r="AG475" t="str">
        <f>IF(COUNTA(E475:AA475)=0,"",SUM(AC475:AF475))</f>
        <v/>
      </c>
      <c r="AH475" s="33">
        <f>23-COUNTBLANK(E475:AA475)</f>
        <v>0</v>
      </c>
    </row>
    <row r="476" spans="1:34" hidden="1" x14ac:dyDescent="0.3">
      <c r="A476" t="s">
        <v>524</v>
      </c>
      <c r="B476" t="s">
        <v>61</v>
      </c>
      <c r="C476" t="s">
        <v>143</v>
      </c>
      <c r="D476" t="s">
        <v>188</v>
      </c>
      <c r="P476" s="3"/>
      <c r="Q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t="str">
        <f>IF(COUNTA($E476:$AB476)=0,"",IF(COUNTA($E476:AB476)-COUNTIF($E$15:$E477,"A")&lt;1,0,SMALL($E476:$AB476,1)))</f>
        <v/>
      </c>
      <c r="AD476" t="str">
        <f>IF(COUNTA($E476:$AB476)=0,"",IF(COUNTA($E476:$AB476)-COUNTIF($E$15:$E477,"A")&lt;2,0,SMALL($E476:$AB476,2)))</f>
        <v/>
      </c>
      <c r="AE476" t="str">
        <f>IF(COUNTA($E476:$AB476)=0,"",IF(COUNTA($E476:$AB476)-COUNTIF($E$15:$E477,"A")&lt;3,0,SMALL($E476:$AB476,3)))</f>
        <v/>
      </c>
      <c r="AF476" t="str">
        <f>IF(COUNTA($E476:$AB476)=0,"",IF(COUNTA($E476:$AB476)-COUNTIF($E$15:$E477,"A")&lt;4,0,SMALL($E476:$AB476,4)))</f>
        <v/>
      </c>
      <c r="AG476" t="str">
        <f>IF(COUNTA(E476:AA476)=0,"",SUM(AC476:AF476))</f>
        <v/>
      </c>
      <c r="AH476" s="33">
        <f>23-COUNTBLANK(E476:AA476)</f>
        <v>0</v>
      </c>
    </row>
    <row r="477" spans="1:34" x14ac:dyDescent="0.3">
      <c r="A477" s="34" t="s">
        <v>145</v>
      </c>
      <c r="B477" s="35"/>
      <c r="C477" s="36"/>
      <c r="D477" s="35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7"/>
      <c r="AC477" t="str">
        <f>IF(COUNTA($E477:$AB477)=0,"",IF(COUNTA($E477:AB477)-COUNTIF($E$15:$E481,"A")&lt;1,0,SMALL($E477:$AB477,1)))</f>
        <v/>
      </c>
      <c r="AD477" t="str">
        <f>IF(COUNTA($E477:$AB477)=0,"",IF(COUNTA($E477:$AB477)-COUNTIF($E$15:$E481,"A")&lt;2,0,SMALL($E477:$AB477,2)))</f>
        <v/>
      </c>
      <c r="AE477" t="str">
        <f>IF(COUNTA($E477:$AB477)=0,"",IF(COUNTA($E477:$AB477)-COUNTIF($E$15:$E481,"A")&lt;3,0,SMALL($E477:$AB477,3)))</f>
        <v/>
      </c>
      <c r="AF477" t="str">
        <f>IF(COUNTA($E477:$AB477)=0,"",IF(COUNTA($E477:$AB477)-COUNTIF($E$15:$E481,"A")&lt;4,0,SMALL($E477:$AB477,4)))</f>
        <v/>
      </c>
      <c r="AG477" t="str">
        <f>IF(COUNTA(E477:AA477)=0,"",SUM(AC477:AF477))</f>
        <v/>
      </c>
      <c r="AH477" s="33">
        <f>23-COUNTBLANK(E477:AA477)</f>
        <v>0</v>
      </c>
    </row>
    <row r="478" spans="1:34" x14ac:dyDescent="0.3">
      <c r="A478" s="38" t="s">
        <v>525</v>
      </c>
      <c r="B478" t="s">
        <v>70</v>
      </c>
      <c r="C478" t="s">
        <v>79</v>
      </c>
      <c r="D478" t="s">
        <v>183</v>
      </c>
      <c r="E478" s="3">
        <v>30</v>
      </c>
      <c r="J478" s="3">
        <v>17</v>
      </c>
      <c r="O478" s="3">
        <v>24</v>
      </c>
      <c r="Q478" s="3">
        <v>24</v>
      </c>
      <c r="AA478" s="3"/>
      <c r="AB478" s="3"/>
      <c r="AC478">
        <f>IF(COUNTA($E478:$AB478)=0,"",IF(COUNTA($E478:AB478)-COUNTIF($E$15:$E493,"A")&lt;1,0,SMALL($E478:$AB478,1)))</f>
        <v>17</v>
      </c>
      <c r="AD478">
        <f>IF(COUNTA($E478:$AB478)=0,"",IF(COUNTA($E478:$AB478)-COUNTIF($E$15:$E493,"A")&lt;2,0,SMALL($E478:$AB478,2)))</f>
        <v>24</v>
      </c>
      <c r="AE478">
        <f>IF(COUNTA($E478:$AB478)=0,"",IF(COUNTA($E478:$AB478)-COUNTIF($E$15:$E493,"A")&lt;3,0,SMALL($E478:$AB478,3)))</f>
        <v>24</v>
      </c>
      <c r="AF478">
        <f>IF(COUNTA($E478:$AB478)=0,"",IF(COUNTA($E478:$AB478)-COUNTIF($E$15:$E493,"A")&lt;4,0,SMALL($E478:$AB478,4)))</f>
        <v>30</v>
      </c>
      <c r="AG478">
        <f>IF(COUNTA(E478:AA478)=0,"",SUM(AC478:AF478))</f>
        <v>95</v>
      </c>
      <c r="AH478" s="33">
        <f>23-COUNTBLANK(E478:AA478)</f>
        <v>4</v>
      </c>
    </row>
    <row r="479" spans="1:34" x14ac:dyDescent="0.3">
      <c r="A479" t="s">
        <v>526</v>
      </c>
      <c r="B479" t="s">
        <v>70</v>
      </c>
      <c r="C479" t="s">
        <v>79</v>
      </c>
      <c r="D479" t="s">
        <v>133</v>
      </c>
      <c r="J479" s="3">
        <v>29</v>
      </c>
      <c r="K479" s="3">
        <v>74</v>
      </c>
      <c r="O479" s="3">
        <v>35</v>
      </c>
      <c r="Q479" s="3">
        <v>35</v>
      </c>
      <c r="AA479" s="3"/>
      <c r="AB479" s="3"/>
      <c r="AC479">
        <f>IF(COUNTA($E479:$AB479)=0,"",IF(COUNTA($E479:AB479)-COUNTIF($E$15:$E524,"A")&lt;1,0,SMALL($E479:$AB479,1)))</f>
        <v>29</v>
      </c>
      <c r="AD479">
        <f>IF(COUNTA($E479:$AB479)=0,"",IF(COUNTA($E479:$AB479)-COUNTIF($E$15:$E524,"A")&lt;2,0,SMALL($E479:$AB479,2)))</f>
        <v>35</v>
      </c>
      <c r="AE479">
        <f>IF(COUNTA($E479:$AB479)=0,"",IF(COUNTA($E479:$AB479)-COUNTIF($E$15:$E524,"A")&lt;3,0,SMALL($E479:$AB479,3)))</f>
        <v>35</v>
      </c>
      <c r="AF479">
        <f>IF(COUNTA($E479:$AB479)=0,"",IF(COUNTA($E479:$AB479)-COUNTIF($E$15:$E524,"A")&lt;4,0,SMALL($E479:$AB479,4)))</f>
        <v>74</v>
      </c>
      <c r="AG479">
        <f>IF(COUNTA(E479:AA479)=0,"",SUM(AC479:AF479))</f>
        <v>173</v>
      </c>
      <c r="AH479" s="33">
        <f>23-COUNTBLANK(E479:AA479)</f>
        <v>4</v>
      </c>
    </row>
    <row r="480" spans="1:34" x14ac:dyDescent="0.3">
      <c r="A480" t="s">
        <v>539</v>
      </c>
      <c r="B480" t="s">
        <v>70</v>
      </c>
      <c r="C480" t="s">
        <v>79</v>
      </c>
      <c r="D480" t="s">
        <v>115</v>
      </c>
      <c r="K480" s="3">
        <v>96</v>
      </c>
      <c r="O480" s="3">
        <v>46</v>
      </c>
      <c r="P480" s="3"/>
      <c r="Q480" s="3">
        <v>58</v>
      </c>
      <c r="R480" s="3">
        <v>61</v>
      </c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>
        <f>IF(COUNTA($E480:$AB480)=0,"",IF(COUNTA($E480:AB480)-COUNTIF($E$15:$E493,"A")&lt;1,0,SMALL($E480:$AB480,1)))</f>
        <v>46</v>
      </c>
      <c r="AD480">
        <f>IF(COUNTA($E480:$AB480)=0,"",IF(COUNTA($E480:$AB480)-COUNTIF($E$15:$E493,"A")&lt;2,0,SMALL($E480:$AB480,2)))</f>
        <v>58</v>
      </c>
      <c r="AE480">
        <f>IF(COUNTA($E480:$AB480)=0,"",IF(COUNTA($E480:$AB480)-COUNTIF($E$15:$E493,"A")&lt;3,0,SMALL($E480:$AB480,3)))</f>
        <v>61</v>
      </c>
      <c r="AF480">
        <f>IF(COUNTA($E480:$AB480)=0,"",IF(COUNTA($E480:$AB480)-COUNTIF($E$15:$E493,"A")&lt;4,0,SMALL($E480:$AB480,4)))</f>
        <v>96</v>
      </c>
      <c r="AG480">
        <f>IF(COUNTA(E480:AA480)=0,"",SUM(AC480:AF480))</f>
        <v>261</v>
      </c>
      <c r="AH480" s="33">
        <f>23-COUNTBLANK(E480:AA480)</f>
        <v>4</v>
      </c>
    </row>
    <row r="481" spans="1:34" x14ac:dyDescent="0.3">
      <c r="A481" t="s">
        <v>527</v>
      </c>
      <c r="B481" t="s">
        <v>70</v>
      </c>
      <c r="C481" t="s">
        <v>102</v>
      </c>
      <c r="D481" t="s">
        <v>83</v>
      </c>
      <c r="F481" s="3">
        <v>87</v>
      </c>
      <c r="J481" s="3">
        <v>68</v>
      </c>
      <c r="O481" s="3">
        <v>43</v>
      </c>
      <c r="P481" s="3"/>
      <c r="Q481" s="3">
        <v>64</v>
      </c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>
        <f>IF(COUNTA($E481:$AB481)=0,"",IF(COUNTA($E481:AB481)-COUNTIF($E$15:$E512,"A")&lt;1,0,SMALL($E481:$AB481,1)))</f>
        <v>43</v>
      </c>
      <c r="AD481">
        <f>IF(COUNTA($E481:$AB481)=0,"",IF(COUNTA($E481:$AB481)-COUNTIF($E$15:$E512,"A")&lt;2,0,SMALL($E481:$AB481,2)))</f>
        <v>64</v>
      </c>
      <c r="AE481">
        <f>IF(COUNTA($E481:$AB481)=0,"",IF(COUNTA($E481:$AB481)-COUNTIF($E$15:$E512,"A")&lt;3,0,SMALL($E481:$AB481,3)))</f>
        <v>68</v>
      </c>
      <c r="AF481">
        <f>IF(COUNTA($E481:$AB481)=0,"",IF(COUNTA($E481:$AB481)-COUNTIF($E$15:$E512,"A")&lt;4,0,SMALL($E481:$AB481,4)))</f>
        <v>87</v>
      </c>
      <c r="AG481">
        <f>IF(COUNTA(E481:AA481)=0,"",SUM(AC481:AF481))</f>
        <v>262</v>
      </c>
      <c r="AH481" s="33">
        <f>23-COUNTBLANK(E481:AA481)</f>
        <v>4</v>
      </c>
    </row>
    <row r="482" spans="1:34" x14ac:dyDescent="0.3">
      <c r="A482" t="s">
        <v>146</v>
      </c>
      <c r="B482" t="s">
        <v>70</v>
      </c>
      <c r="C482" t="s">
        <v>79</v>
      </c>
      <c r="D482" t="s">
        <v>147</v>
      </c>
      <c r="F482" s="3">
        <v>79</v>
      </c>
      <c r="J482" s="3">
        <v>77</v>
      </c>
      <c r="M482" s="3">
        <v>74</v>
      </c>
      <c r="O482" s="3">
        <v>60</v>
      </c>
      <c r="R482" s="3">
        <v>80</v>
      </c>
      <c r="AA482" s="3"/>
      <c r="AB482" s="3"/>
      <c r="AC482">
        <f>IF(COUNTA($E482:$AB482)=0,"",IF(COUNTA($E482:AB482)-COUNTIF($E$15:$E487,"A")&lt;1,0,SMALL($E482:$AB482,1)))</f>
        <v>60</v>
      </c>
      <c r="AD482">
        <f>IF(COUNTA($E482:$AB482)=0,"",IF(COUNTA($E482:$AB482)-COUNTIF($E$15:$E487,"A")&lt;2,0,SMALL($E482:$AB482,2)))</f>
        <v>74</v>
      </c>
      <c r="AE482">
        <f>IF(COUNTA($E482:$AB482)=0,"",IF(COUNTA($E482:$AB482)-COUNTIF($E$15:$E487,"A")&lt;3,0,SMALL($E482:$AB482,3)))</f>
        <v>77</v>
      </c>
      <c r="AF482">
        <f>IF(COUNTA($E482:$AB482)=0,"",IF(COUNTA($E482:$AB482)-COUNTIF($E$15:$E487,"A")&lt;4,0,SMALL($E482:$AB482,4)))</f>
        <v>79</v>
      </c>
      <c r="AG482">
        <f>IF(COUNTA(E482:AA482)=0,"",SUM(AC482:AF482))</f>
        <v>290</v>
      </c>
      <c r="AH482" s="33">
        <f>23-COUNTBLANK(E482:AA482)</f>
        <v>5</v>
      </c>
    </row>
    <row r="483" spans="1:34" x14ac:dyDescent="0.3">
      <c r="A483" t="s">
        <v>528</v>
      </c>
      <c r="B483" t="s">
        <v>70</v>
      </c>
      <c r="C483" t="s">
        <v>79</v>
      </c>
      <c r="D483" t="s">
        <v>183</v>
      </c>
      <c r="E483" s="3">
        <v>74</v>
      </c>
      <c r="J483" s="3">
        <v>71</v>
      </c>
      <c r="O483" s="3">
        <v>65</v>
      </c>
      <c r="Q483" s="3">
        <v>89</v>
      </c>
      <c r="AA483" s="3"/>
      <c r="AB483" s="3"/>
      <c r="AC483">
        <f>IF(COUNTA($E483:$AB483)=0,"",IF(COUNTA($E483:AB483)-COUNTIF($E$15:$E500,"A")&lt;1,0,SMALL($E483:$AB483,1)))</f>
        <v>65</v>
      </c>
      <c r="AD483">
        <f>IF(COUNTA($E483:$AB483)=0,"",IF(COUNTA($E483:$AB483)-COUNTIF($E$15:$E500,"A")&lt;2,0,SMALL($E483:$AB483,2)))</f>
        <v>71</v>
      </c>
      <c r="AE483">
        <f>IF(COUNTA($E483:$AB483)=0,"",IF(COUNTA($E483:$AB483)-COUNTIF($E$15:$E500,"A")&lt;3,0,SMALL($E483:$AB483,3)))</f>
        <v>74</v>
      </c>
      <c r="AF483">
        <f>IF(COUNTA($E483:$AB483)=0,"",IF(COUNTA($E483:$AB483)-COUNTIF($E$15:$E500,"A")&lt;4,0,SMALL($E483:$AB483,4)))</f>
        <v>89</v>
      </c>
      <c r="AG483">
        <f>IF(COUNTA(E483:AA483)=0,"",SUM(AC483:AF483))</f>
        <v>299</v>
      </c>
      <c r="AH483" s="33">
        <f>23-COUNTBLANK(E483:AA483)</f>
        <v>4</v>
      </c>
    </row>
    <row r="484" spans="1:34" x14ac:dyDescent="0.3">
      <c r="A484" t="s">
        <v>529</v>
      </c>
      <c r="B484" t="s">
        <v>70</v>
      </c>
      <c r="C484" t="s">
        <v>79</v>
      </c>
      <c r="D484" t="s">
        <v>35</v>
      </c>
      <c r="E484" s="3">
        <v>68</v>
      </c>
      <c r="J484" s="3">
        <v>79</v>
      </c>
      <c r="O484" s="3">
        <v>90</v>
      </c>
      <c r="Q484" s="3">
        <v>66</v>
      </c>
      <c r="AC484">
        <f>IF(COUNTA($E484:$AB484)=0,"",IF(COUNTA($E484:AB484)-COUNTIF($E$15:$E496,"A")&lt;1,0,SMALL($E484:$AB484,1)))</f>
        <v>66</v>
      </c>
      <c r="AD484">
        <f>IF(COUNTA($E484:$AB484)=0,"",IF(COUNTA($E484:$AB484)-COUNTIF($E$15:$E496,"A")&lt;2,0,SMALL($E484:$AB484,2)))</f>
        <v>68</v>
      </c>
      <c r="AE484">
        <f>IF(COUNTA($E484:$AB484)=0,"",IF(COUNTA($E484:$AB484)-COUNTIF($E$15:$E496,"A")&lt;3,0,SMALL($E484:$AB484,3)))</f>
        <v>79</v>
      </c>
      <c r="AF484">
        <f>IF(COUNTA($E484:$AB484)=0,"",IF(COUNTA($E484:$AB484)-COUNTIF($E$15:$E496,"A")&lt;4,0,SMALL($E484:$AB484,4)))</f>
        <v>90</v>
      </c>
      <c r="AG484">
        <f>IF(COUNTA(E484:AA484)=0,"",SUM(AC484:AF484))</f>
        <v>303</v>
      </c>
      <c r="AH484" s="33">
        <f>23-COUNTBLANK(E484:AA484)</f>
        <v>4</v>
      </c>
    </row>
    <row r="485" spans="1:34" x14ac:dyDescent="0.3">
      <c r="A485" t="s">
        <v>544</v>
      </c>
      <c r="B485" t="s">
        <v>70</v>
      </c>
      <c r="C485" t="s">
        <v>79</v>
      </c>
      <c r="D485" t="s">
        <v>115</v>
      </c>
      <c r="E485" s="3">
        <v>84</v>
      </c>
      <c r="O485" s="3">
        <v>93</v>
      </c>
      <c r="P485" s="3"/>
      <c r="Q485" s="3">
        <v>63</v>
      </c>
      <c r="R485" s="3">
        <v>79</v>
      </c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>
        <f>IF(COUNTA($E485:$AB485)=0,"",IF(COUNTA($E485:AB485)-COUNTIF($E$15:$E521,"A")&lt;1,0,SMALL($E485:$AB485,1)))</f>
        <v>63</v>
      </c>
      <c r="AD485">
        <f>IF(COUNTA($E485:$AB485)=0,"",IF(COUNTA($E485:$AB485)-COUNTIF($E$15:$E521,"A")&lt;2,0,SMALL($E485:$AB485,2)))</f>
        <v>79</v>
      </c>
      <c r="AE485">
        <f>IF(COUNTA($E485:$AB485)=0,"",IF(COUNTA($E485:$AB485)-COUNTIF($E$15:$E521,"A")&lt;3,0,SMALL($E485:$AB485,3)))</f>
        <v>84</v>
      </c>
      <c r="AF485">
        <f>IF(COUNTA($E485:$AB485)=0,"",IF(COUNTA($E485:$AB485)-COUNTIF($E$15:$E521,"A")&lt;4,0,SMALL($E485:$AB485,4)))</f>
        <v>93</v>
      </c>
      <c r="AG485">
        <f>IF(COUNTA(E485:AA485)=0,"",SUM(AC485:AF485))</f>
        <v>319</v>
      </c>
      <c r="AH485" s="33">
        <f>23-COUNTBLANK(E485:AA485)</f>
        <v>4</v>
      </c>
    </row>
    <row r="486" spans="1:34" x14ac:dyDescent="0.3">
      <c r="A486" t="s">
        <v>534</v>
      </c>
      <c r="B486" t="s">
        <v>70</v>
      </c>
      <c r="C486" t="s">
        <v>79</v>
      </c>
      <c r="D486" t="s">
        <v>83</v>
      </c>
      <c r="F486" s="3">
        <v>92</v>
      </c>
      <c r="J486" s="3">
        <v>78</v>
      </c>
      <c r="O486" s="3">
        <v>79</v>
      </c>
      <c r="Q486" s="3">
        <v>100</v>
      </c>
      <c r="R486" s="3">
        <v>70</v>
      </c>
      <c r="AC486">
        <f>IF(COUNTA($E486:$AB486)=0,"",IF(COUNTA($E486:AB486)-COUNTIF($E$15:$E497,"A")&lt;1,0,SMALL($E486:$AB486,1)))</f>
        <v>70</v>
      </c>
      <c r="AD486">
        <f>IF(COUNTA($E486:$AB486)=0,"",IF(COUNTA($E486:$AB486)-COUNTIF($E$15:$E497,"A")&lt;2,0,SMALL($E486:$AB486,2)))</f>
        <v>78</v>
      </c>
      <c r="AE486">
        <f>IF(COUNTA($E486:$AB486)=0,"",IF(COUNTA($E486:$AB486)-COUNTIF($E$15:$E497,"A")&lt;3,0,SMALL($E486:$AB486,3)))</f>
        <v>79</v>
      </c>
      <c r="AF486">
        <f>IF(COUNTA($E486:$AB486)=0,"",IF(COUNTA($E486:$AB486)-COUNTIF($E$15:$E497,"A")&lt;4,0,SMALL($E486:$AB486,4)))</f>
        <v>92</v>
      </c>
      <c r="AG486">
        <f>IF(COUNTA(E486:AA486)=0,"",SUM(AC486:AF486))</f>
        <v>319</v>
      </c>
      <c r="AH486" s="33">
        <f>23-COUNTBLANK(E486:AA486)</f>
        <v>5</v>
      </c>
    </row>
    <row r="487" spans="1:34" x14ac:dyDescent="0.3">
      <c r="A487" t="s">
        <v>530</v>
      </c>
      <c r="B487" t="s">
        <v>70</v>
      </c>
      <c r="C487" t="s">
        <v>79</v>
      </c>
      <c r="D487" t="s">
        <v>35</v>
      </c>
      <c r="E487" s="3">
        <v>72</v>
      </c>
      <c r="J487" s="3">
        <v>83</v>
      </c>
      <c r="N487" s="3">
        <v>91</v>
      </c>
      <c r="P487" s="3"/>
      <c r="Q487" s="3">
        <v>83</v>
      </c>
      <c r="R487" s="3">
        <v>81</v>
      </c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>
        <f>IF(COUNTA($E487:$AB487)=0,"",IF(COUNTA($E487:AB487)-COUNTIF($E$15:$E501,"A")&lt;1,0,SMALL($E487:$AB487,1)))</f>
        <v>72</v>
      </c>
      <c r="AD487">
        <f>IF(COUNTA($E487:$AB487)=0,"",IF(COUNTA($E487:$AB487)-COUNTIF($E$15:$E501,"A")&lt;2,0,SMALL($E487:$AB487,2)))</f>
        <v>81</v>
      </c>
      <c r="AE487">
        <f>IF(COUNTA($E487:$AB487)=0,"",IF(COUNTA($E487:$AB487)-COUNTIF($E$15:$E501,"A")&lt;3,0,SMALL($E487:$AB487,3)))</f>
        <v>83</v>
      </c>
      <c r="AF487">
        <f>IF(COUNTA($E487:$AB487)=0,"",IF(COUNTA($E487:$AB487)-COUNTIF($E$15:$E501,"A")&lt;4,0,SMALL($E487:$AB487,4)))</f>
        <v>83</v>
      </c>
      <c r="AG487">
        <f>IF(COUNTA(E487:AA487)=0,"",SUM(AC487:AF487))</f>
        <v>319</v>
      </c>
      <c r="AH487" s="33">
        <f>23-COUNTBLANK(E487:AA487)</f>
        <v>5</v>
      </c>
    </row>
    <row r="488" spans="1:34" x14ac:dyDescent="0.3">
      <c r="A488" t="s">
        <v>148</v>
      </c>
      <c r="B488" t="s">
        <v>70</v>
      </c>
      <c r="C488" t="s">
        <v>79</v>
      </c>
      <c r="D488" t="s">
        <v>73</v>
      </c>
      <c r="E488" s="3">
        <v>80</v>
      </c>
      <c r="G488" s="3">
        <v>65</v>
      </c>
      <c r="J488" s="3">
        <v>98</v>
      </c>
      <c r="O488" s="3">
        <v>88</v>
      </c>
      <c r="P488" s="3"/>
      <c r="Q488" s="3">
        <v>93</v>
      </c>
      <c r="R488" s="3">
        <v>96</v>
      </c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>
        <f>IF(COUNTA($E488:$AB488)=0,"",IF(COUNTA($E488:AB488)-COUNTIF($E$15:$E491,"A")&lt;1,0,SMALL($E488:$AB488,1)))</f>
        <v>65</v>
      </c>
      <c r="AD488">
        <f>IF(COUNTA($E488:$AB488)=0,"",IF(COUNTA($E488:$AB488)-COUNTIF($E$15:$E491,"A")&lt;2,0,SMALL($E488:$AB488,2)))</f>
        <v>80</v>
      </c>
      <c r="AE488">
        <f>IF(COUNTA($E488:$AB488)=0,"",IF(COUNTA($E488:$AB488)-COUNTIF($E$15:$E491,"A")&lt;3,0,SMALL($E488:$AB488,3)))</f>
        <v>88</v>
      </c>
      <c r="AF488">
        <f>IF(COUNTA($E488:$AB488)=0,"",IF(COUNTA($E488:$AB488)-COUNTIF($E$15:$E491,"A")&lt;4,0,SMALL($E488:$AB488,4)))</f>
        <v>93</v>
      </c>
      <c r="AG488">
        <f>IF(COUNTA(E488:AA488)=0,"",SUM(AC488:AF488))</f>
        <v>326</v>
      </c>
      <c r="AH488" s="33">
        <f>23-COUNTBLANK(E488:AA488)</f>
        <v>6</v>
      </c>
    </row>
    <row r="489" spans="1:34" x14ac:dyDescent="0.3">
      <c r="A489" t="s">
        <v>531</v>
      </c>
      <c r="B489" t="s">
        <v>61</v>
      </c>
      <c r="C489" t="s">
        <v>79</v>
      </c>
      <c r="D489" t="s">
        <v>310</v>
      </c>
      <c r="E489" s="3">
        <v>85</v>
      </c>
      <c r="J489" s="3">
        <v>86</v>
      </c>
      <c r="O489" s="3">
        <v>77</v>
      </c>
      <c r="P489" s="3"/>
      <c r="Q489" s="3">
        <v>89</v>
      </c>
      <c r="R489" s="3">
        <v>91</v>
      </c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>
        <f>IF(COUNTA($E489:$AB489)=0,"",IF(COUNTA($E489:AB489)-COUNTIF($E$15:$E505,"A")&lt;1,0,SMALL($E489:$AB489,1)))</f>
        <v>77</v>
      </c>
      <c r="AD489">
        <f>IF(COUNTA($E489:$AB489)=0,"",IF(COUNTA($E489:$AB489)-COUNTIF($E$15:$E505,"A")&lt;2,0,SMALL($E489:$AB489,2)))</f>
        <v>85</v>
      </c>
      <c r="AE489">
        <f>IF(COUNTA($E489:$AB489)=0,"",IF(COUNTA($E489:$AB489)-COUNTIF($E$15:$E505,"A")&lt;3,0,SMALL($E489:$AB489,3)))</f>
        <v>86</v>
      </c>
      <c r="AF489">
        <f>IF(COUNTA($E489:$AB489)=0,"",IF(COUNTA($E489:$AB489)-COUNTIF($E$15:$E505,"A")&lt;4,0,SMALL($E489:$AB489,4)))</f>
        <v>89</v>
      </c>
      <c r="AG489">
        <f>IF(COUNTA(E489:AA489)=0,"",SUM(AC489:AF489))</f>
        <v>337</v>
      </c>
      <c r="AH489" s="33">
        <f>23-COUNTBLANK(E489:AA489)</f>
        <v>5</v>
      </c>
    </row>
    <row r="490" spans="1:34" x14ac:dyDescent="0.3">
      <c r="A490" t="s">
        <v>149</v>
      </c>
      <c r="B490" t="s">
        <v>70</v>
      </c>
      <c r="C490" t="s">
        <v>102</v>
      </c>
      <c r="D490" t="s">
        <v>36</v>
      </c>
      <c r="H490" s="3">
        <v>97</v>
      </c>
      <c r="J490" s="3">
        <v>82</v>
      </c>
      <c r="L490" s="3">
        <v>93</v>
      </c>
      <c r="O490" s="3">
        <v>69</v>
      </c>
      <c r="P490" s="3"/>
      <c r="Q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>
        <f>IF(COUNTA($E490:$AB490)=0,"",IF(COUNTA($E490:AB490)-COUNTIF($E$15:$E495,"A")&lt;1,0,SMALL($E490:$AB490,1)))</f>
        <v>69</v>
      </c>
      <c r="AD490">
        <f>IF(COUNTA($E490:$AB490)=0,"",IF(COUNTA($E490:$AB490)-COUNTIF($E$15:$E495,"A")&lt;2,0,SMALL($E490:$AB490,2)))</f>
        <v>82</v>
      </c>
      <c r="AE490">
        <f>IF(COUNTA($E490:$AB490)=0,"",IF(COUNTA($E490:$AB490)-COUNTIF($E$15:$E495,"A")&lt;3,0,SMALL($E490:$AB490,3)))</f>
        <v>93</v>
      </c>
      <c r="AF490">
        <f>IF(COUNTA($E490:$AB490)=0,"",IF(COUNTA($E490:$AB490)-COUNTIF($E$15:$E495,"A")&lt;4,0,SMALL($E490:$AB490,4)))</f>
        <v>97</v>
      </c>
      <c r="AG490">
        <f>IF(COUNTA(E490:AA490)=0,"",SUM(AC490:AF490))</f>
        <v>341</v>
      </c>
      <c r="AH490" s="33">
        <f>23-COUNTBLANK(E490:AA490)</f>
        <v>4</v>
      </c>
    </row>
    <row r="491" spans="1:34" x14ac:dyDescent="0.3">
      <c r="A491" t="s">
        <v>532</v>
      </c>
      <c r="B491" t="s">
        <v>70</v>
      </c>
      <c r="C491" t="s">
        <v>102</v>
      </c>
      <c r="D491" t="s">
        <v>115</v>
      </c>
      <c r="E491" s="3">
        <v>93</v>
      </c>
      <c r="J491" s="3">
        <v>97</v>
      </c>
      <c r="K491" s="3">
        <v>100</v>
      </c>
      <c r="O491" s="3">
        <v>82</v>
      </c>
      <c r="Q491" s="3">
        <v>73</v>
      </c>
      <c r="R491" s="3">
        <v>98</v>
      </c>
      <c r="AA491" s="3"/>
      <c r="AB491" s="3"/>
      <c r="AC491">
        <f>IF(COUNTA($E491:$AB491)=0,"",IF(COUNTA($E491:AB491)-COUNTIF($E$15:$E568,"A")&lt;1,0,SMALL($E491:$AB491,1)))</f>
        <v>73</v>
      </c>
      <c r="AD491">
        <f>IF(COUNTA($E491:$AB491)=0,"",IF(COUNTA($E491:$AB491)-COUNTIF($E$15:$E568,"A")&lt;2,0,SMALL($E491:$AB491,2)))</f>
        <v>82</v>
      </c>
      <c r="AE491">
        <f>IF(COUNTA($E491:$AB491)=0,"",IF(COUNTA($E491:$AB491)-COUNTIF($E$15:$E568,"A")&lt;3,0,SMALL($E491:$AB491,3)))</f>
        <v>93</v>
      </c>
      <c r="AF491">
        <f>IF(COUNTA($E491:$AB491)=0,"",IF(COUNTA($E491:$AB491)-COUNTIF($E$15:$E568,"A")&lt;4,0,SMALL($E491:$AB491,4)))</f>
        <v>97</v>
      </c>
      <c r="AG491">
        <f>IF(COUNTA(E491:AA491)=0,"",SUM(AC491:AF491))</f>
        <v>345</v>
      </c>
      <c r="AH491" s="33">
        <f>23-COUNTBLANK(E491:AA491)</f>
        <v>6</v>
      </c>
    </row>
    <row r="492" spans="1:34" x14ac:dyDescent="0.3">
      <c r="A492" t="s">
        <v>536</v>
      </c>
      <c r="B492" t="s">
        <v>61</v>
      </c>
      <c r="C492" t="s">
        <v>79</v>
      </c>
      <c r="D492" t="s">
        <v>35</v>
      </c>
      <c r="E492" s="3">
        <v>88</v>
      </c>
      <c r="H492" s="3">
        <v>100</v>
      </c>
      <c r="O492" s="3">
        <v>80</v>
      </c>
      <c r="Q492" s="3">
        <v>91</v>
      </c>
      <c r="R492" s="3">
        <v>86</v>
      </c>
      <c r="AA492" s="3"/>
      <c r="AB492" s="3"/>
      <c r="AC492">
        <f>IF(COUNTA($E492:$AB492)=0,"",IF(COUNTA($E492:AB492)-COUNTIF($E$15:$E508,"A")&lt;1,0,SMALL($E492:$AB492,1)))</f>
        <v>80</v>
      </c>
      <c r="AD492">
        <f>IF(COUNTA($E492:$AB492)=0,"",IF(COUNTA($E492:$AB492)-COUNTIF($E$15:$E508,"A")&lt;2,0,SMALL($E492:$AB492,2)))</f>
        <v>86</v>
      </c>
      <c r="AE492">
        <f>IF(COUNTA($E492:$AB492)=0,"",IF(COUNTA($E492:$AB492)-COUNTIF($E$15:$E508,"A")&lt;3,0,SMALL($E492:$AB492,3)))</f>
        <v>88</v>
      </c>
      <c r="AF492">
        <f>IF(COUNTA($E492:$AB492)=0,"",IF(COUNTA($E492:$AB492)-COUNTIF($E$15:$E508,"A")&lt;4,0,SMALL($E492:$AB492,4)))</f>
        <v>91</v>
      </c>
      <c r="AG492">
        <f>IF(COUNTA(E492:AA492)=0,"",SUM(AC492:AF492))</f>
        <v>345</v>
      </c>
      <c r="AH492" s="33">
        <f>23-COUNTBLANK(E492:AA492)</f>
        <v>5</v>
      </c>
    </row>
    <row r="493" spans="1:34" x14ac:dyDescent="0.3">
      <c r="A493" t="s">
        <v>533</v>
      </c>
      <c r="B493" t="s">
        <v>107</v>
      </c>
      <c r="C493" t="s">
        <v>102</v>
      </c>
      <c r="D493" t="s">
        <v>73</v>
      </c>
      <c r="G493" s="3">
        <v>63</v>
      </c>
      <c r="J493" s="3">
        <v>100</v>
      </c>
      <c r="O493" s="3">
        <v>88</v>
      </c>
      <c r="P493" s="3"/>
      <c r="Q493" s="3">
        <v>98</v>
      </c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>
        <f>IF(COUNTA($E493:$AB493)=0,"",IF(COUNTA($E493:AB493)-COUNTIF($E$15:$E506,"A")&lt;1,0,SMALL($E493:$AB493,1)))</f>
        <v>63</v>
      </c>
      <c r="AD493">
        <f>IF(COUNTA($E493:$AB493)=0,"",IF(COUNTA($E493:$AB493)-COUNTIF($E$15:$E506,"A")&lt;2,0,SMALL($E493:$AB493,2)))</f>
        <v>88</v>
      </c>
      <c r="AE493">
        <f>IF(COUNTA($E493:$AB493)=0,"",IF(COUNTA($E493:$AB493)-COUNTIF($E$15:$E506,"A")&lt;3,0,SMALL($E493:$AB493,3)))</f>
        <v>98</v>
      </c>
      <c r="AF493">
        <f>IF(COUNTA($E493:$AB493)=0,"",IF(COUNTA($E493:$AB493)-COUNTIF($E$15:$E506,"A")&lt;4,0,SMALL($E493:$AB493,4)))</f>
        <v>100</v>
      </c>
      <c r="AG493">
        <f>IF(COUNTA(E493:AB493)=0,"",SUM(AC493:AF493))</f>
        <v>349</v>
      </c>
      <c r="AH493" s="33">
        <f>23-COUNTBLANK(E493:AA493)</f>
        <v>4</v>
      </c>
    </row>
    <row r="494" spans="1:34" x14ac:dyDescent="0.3">
      <c r="A494" t="s">
        <v>545</v>
      </c>
      <c r="B494" t="s">
        <v>70</v>
      </c>
      <c r="C494" t="s">
        <v>102</v>
      </c>
      <c r="D494" t="s">
        <v>35</v>
      </c>
      <c r="E494" s="3">
        <v>88</v>
      </c>
      <c r="O494" s="3">
        <v>70</v>
      </c>
      <c r="P494" s="3"/>
      <c r="Q494" s="3">
        <v>92</v>
      </c>
      <c r="R494" s="3">
        <v>100</v>
      </c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>
        <f>IF(COUNTA($E494:$AB494)=0,"",IF(COUNTA($E494:AB494)-COUNTIF($E$15:$E539,"A")&lt;1,0,SMALL($E494:$AB494,1)))</f>
        <v>70</v>
      </c>
      <c r="AD494">
        <f>IF(COUNTA($E494:$AB494)=0,"",IF(COUNTA($E494:$AB494)-COUNTIF($E$15:$E539,"A")&lt;2,0,SMALL($E494:$AB494,2)))</f>
        <v>88</v>
      </c>
      <c r="AE494">
        <f>IF(COUNTA($E494:$AB494)=0,"",IF(COUNTA($E494:$AB494)-COUNTIF($E$15:$E539,"A")&lt;3,0,SMALL($E494:$AB494,3)))</f>
        <v>92</v>
      </c>
      <c r="AF494">
        <f>IF(COUNTA($E494:$AB494)=0,"",IF(COUNTA($E494:$AB494)-COUNTIF($E$15:$E539,"A")&lt;4,0,SMALL($E494:$AB494,4)))</f>
        <v>100</v>
      </c>
      <c r="AG494">
        <f>IF(COUNTA(E494:AA494)=0,"",SUM(AC494:AF494))</f>
        <v>350</v>
      </c>
      <c r="AH494" s="33">
        <f>23-COUNTBLANK(E494:AA494)</f>
        <v>4</v>
      </c>
    </row>
    <row r="495" spans="1:34" x14ac:dyDescent="0.3">
      <c r="A495" t="s">
        <v>535</v>
      </c>
      <c r="B495" t="s">
        <v>70</v>
      </c>
      <c r="C495" t="s">
        <v>102</v>
      </c>
      <c r="D495" t="s">
        <v>71</v>
      </c>
      <c r="E495" s="3">
        <v>91</v>
      </c>
      <c r="J495" s="3">
        <v>98</v>
      </c>
      <c r="K495" s="3">
        <v>98</v>
      </c>
      <c r="N495" s="3">
        <v>94</v>
      </c>
      <c r="O495" s="3">
        <v>79</v>
      </c>
      <c r="Q495" s="3">
        <v>94</v>
      </c>
      <c r="AA495" s="3"/>
      <c r="AB495" s="3"/>
      <c r="AC495">
        <f>IF(COUNTA($E495:$AB495)=0,"",IF(COUNTA($E495:AB495)-COUNTIF($E$15:$E497,"A")&lt;1,0,SMALL($E495:$AB495,1)))</f>
        <v>79</v>
      </c>
      <c r="AD495">
        <f>IF(COUNTA($E495:$AB495)=0,"",IF(COUNTA($E495:$AB495)-COUNTIF($E$15:$E497,"A")&lt;2,0,SMALL($E495:$AB495,2)))</f>
        <v>91</v>
      </c>
      <c r="AE495">
        <f>IF(COUNTA($E495:$AB495)=0,"",IF(COUNTA($E495:$AB495)-COUNTIF($E$15:$E497,"A")&lt;3,0,SMALL($E495:$AB495,3)))</f>
        <v>94</v>
      </c>
      <c r="AF495">
        <f>IF(COUNTA($E495:$AB495)=0,"",IF(COUNTA($E495:$AB495)-COUNTIF($E$15:$E497,"A")&lt;4,0,SMALL($E495:$AB495,4)))</f>
        <v>94</v>
      </c>
      <c r="AG495">
        <f>IF(COUNTA(E495:AA495)=0,"",SUM(AC495:AF495))</f>
        <v>358</v>
      </c>
      <c r="AH495" s="33">
        <f>23-COUNTBLANK(E495:AA495)</f>
        <v>6</v>
      </c>
    </row>
    <row r="496" spans="1:34" x14ac:dyDescent="0.3">
      <c r="A496" t="s">
        <v>77</v>
      </c>
      <c r="B496" t="s">
        <v>78</v>
      </c>
      <c r="C496" t="s">
        <v>79</v>
      </c>
      <c r="D496" t="s">
        <v>80</v>
      </c>
      <c r="F496" s="3">
        <v>97</v>
      </c>
      <c r="I496" s="3">
        <v>100</v>
      </c>
      <c r="M496" s="3">
        <v>93</v>
      </c>
      <c r="O496" s="3">
        <v>87</v>
      </c>
      <c r="P496" s="3">
        <v>86</v>
      </c>
      <c r="Q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>
        <f>IF(COUNTA($E496:$AB496)=0,"",IF(COUNTA($E496:AB496)-COUNTIF($E$15:$E579,"A")&lt;1,0,SMALL($E496:$AB496,1)))</f>
        <v>86</v>
      </c>
      <c r="AD496">
        <f>IF(COUNTA($E496:$AB496)=0,"",IF(COUNTA($E496:$AB496)-COUNTIF($E$15:$E579,"A")&lt;2,0,SMALL($E496:$AB496,2)))</f>
        <v>87</v>
      </c>
      <c r="AE496">
        <f>IF(COUNTA($E496:$AB496)=0,"",IF(COUNTA($E496:$AB496)-COUNTIF($E$15:$E579,"A")&lt;3,0,SMALL($E496:$AB496,3)))</f>
        <v>93</v>
      </c>
      <c r="AF496">
        <f>IF(COUNTA($E496:$AB496)=0,"",IF(COUNTA($E496:$AB496)-COUNTIF($E$15:$E579,"A")&lt;4,0,SMALL($E496:$AB496,4)))</f>
        <v>97</v>
      </c>
      <c r="AG496">
        <f>IF(COUNTA(E496:AA496)=0,"",SUM(AC496:AF496))</f>
        <v>363</v>
      </c>
      <c r="AH496" s="33">
        <f>23-COUNTBLANK(E496:AA496)</f>
        <v>5</v>
      </c>
    </row>
    <row r="497" spans="1:34" x14ac:dyDescent="0.3">
      <c r="A497" t="s">
        <v>100</v>
      </c>
      <c r="B497" t="s">
        <v>101</v>
      </c>
      <c r="C497" t="s">
        <v>102</v>
      </c>
      <c r="D497" t="s">
        <v>88</v>
      </c>
      <c r="M497" s="3">
        <v>100</v>
      </c>
      <c r="O497" s="3">
        <v>99</v>
      </c>
      <c r="P497" s="3"/>
      <c r="Q497" s="3">
        <v>96</v>
      </c>
      <c r="R497" s="3">
        <v>100</v>
      </c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>
        <f>IF(COUNTA($E497:$AB497)=0,"",IF(COUNTA($E497:AB497)-COUNTIF($E$15:$E515,"A")&lt;1,0,SMALL($E497:$AB497,1)))</f>
        <v>96</v>
      </c>
      <c r="AD497">
        <f>IF(COUNTA($E497:$AB497)=0,"",IF(COUNTA($E497:$AB497)-COUNTIF($E$15:$E515,"A")&lt;2,0,SMALL($E497:$AB497,2)))</f>
        <v>99</v>
      </c>
      <c r="AE497">
        <f>IF(COUNTA($E497:$AB497)=0,"",IF(COUNTA($E497:$AB497)-COUNTIF($E$15:$E515,"A")&lt;3,0,SMALL($E497:$AB497,3)))</f>
        <v>100</v>
      </c>
      <c r="AF497">
        <f>IF(COUNTA($E497:$AB497)=0,"",IF(COUNTA($E497:$AB497)-COUNTIF($E$15:$E515,"A")&lt;4,0,SMALL($E497:$AB497,4)))</f>
        <v>100</v>
      </c>
      <c r="AG497">
        <f>IF(COUNTA(E497:AA497)=0,"",SUM(AC497:AF497))</f>
        <v>395</v>
      </c>
      <c r="AH497" s="33">
        <f>23-COUNTBLANK(E497:AA497)</f>
        <v>4</v>
      </c>
    </row>
    <row r="498" spans="1:34" x14ac:dyDescent="0.3">
      <c r="A498" t="s">
        <v>537</v>
      </c>
      <c r="B498" t="s">
        <v>61</v>
      </c>
      <c r="C498" t="s">
        <v>79</v>
      </c>
      <c r="D498" t="s">
        <v>280</v>
      </c>
      <c r="H498" s="3">
        <v>91</v>
      </c>
      <c r="N498" s="3">
        <v>56</v>
      </c>
      <c r="Q498" s="3">
        <v>41</v>
      </c>
      <c r="AA498" s="3"/>
      <c r="AB498" s="3"/>
      <c r="AC498">
        <f>IF(COUNTA($E498:$AB498)=0,"",IF(COUNTA($E498:AB498)-COUNTIF($E$15:$E515,"A")&lt;1,0,SMALL($E498:$AB498,1)))</f>
        <v>41</v>
      </c>
      <c r="AD498">
        <f>IF(COUNTA($E498:$AB498)=0,"",IF(COUNTA($E498:$AB498)-COUNTIF($E$15:$E515,"A")&lt;2,0,SMALL($E498:$AB498,2)))</f>
        <v>56</v>
      </c>
      <c r="AE498">
        <f>IF(COUNTA($E498:$AB498)=0,"",IF(COUNTA($E498:$AB498)-COUNTIF($E$15:$E515,"A")&lt;3,0,SMALL($E498:$AB498,3)))</f>
        <v>91</v>
      </c>
      <c r="AF498">
        <f>IF(COUNTA($E498:$AB498)=0,"",IF(COUNTA($E498:$AB498)-COUNTIF($E$15:$E515,"A")&lt;4,0,SMALL($E498:$AB498,4)))</f>
        <v>0</v>
      </c>
      <c r="AG498">
        <f>IF(COUNTA(E498:AA498)=0,"",SUM(AC498:AF498))</f>
        <v>188</v>
      </c>
      <c r="AH498" s="33">
        <f>23-COUNTBLANK(E498:AA498)</f>
        <v>3</v>
      </c>
    </row>
    <row r="499" spans="1:34" x14ac:dyDescent="0.3">
      <c r="A499" t="s">
        <v>538</v>
      </c>
      <c r="B499" t="s">
        <v>61</v>
      </c>
      <c r="C499" t="s">
        <v>79</v>
      </c>
      <c r="D499" t="s">
        <v>58</v>
      </c>
      <c r="E499" s="3">
        <v>82</v>
      </c>
      <c r="O499" s="3">
        <v>29</v>
      </c>
      <c r="Q499" s="3">
        <v>80</v>
      </c>
      <c r="AA499" s="3"/>
      <c r="AB499" s="3"/>
      <c r="AC499">
        <f>IF(COUNTA($E499:$AB499)=0,"",IF(COUNTA($E499:AB499)-COUNTIF($E$15:$E513,"A")&lt;1,0,SMALL($E499:$AB499,1)))</f>
        <v>29</v>
      </c>
      <c r="AD499">
        <f>IF(COUNTA($E499:$AB499)=0,"",IF(COUNTA($E499:$AB499)-COUNTIF($E$15:$E513,"A")&lt;2,0,SMALL($E499:$AB499,2)))</f>
        <v>80</v>
      </c>
      <c r="AE499">
        <f>IF(COUNTA($E499:$AB499)=0,"",IF(COUNTA($E499:$AB499)-COUNTIF($E$15:$E513,"A")&lt;3,0,SMALL($E499:$AB499,3)))</f>
        <v>82</v>
      </c>
      <c r="AF499">
        <f>IF(COUNTA($E499:$AB499)=0,"",IF(COUNTA($E499:$AB499)-COUNTIF($E$15:$E513,"A")&lt;4,0,SMALL($E499:$AB499,4)))</f>
        <v>0</v>
      </c>
      <c r="AG499">
        <f>IF(COUNTA(E499:AA499)=0,"",SUM(AC499:AF499))</f>
        <v>191</v>
      </c>
      <c r="AH499" s="33">
        <f>23-COUNTBLANK(E499:AA499)</f>
        <v>3</v>
      </c>
    </row>
    <row r="500" spans="1:34" x14ac:dyDescent="0.3">
      <c r="A500" t="s">
        <v>540</v>
      </c>
      <c r="B500" t="s">
        <v>107</v>
      </c>
      <c r="C500" t="s">
        <v>79</v>
      </c>
      <c r="D500" t="s">
        <v>83</v>
      </c>
      <c r="F500" s="3">
        <v>50</v>
      </c>
      <c r="K500" s="3">
        <v>91</v>
      </c>
      <c r="O500" s="3">
        <v>68</v>
      </c>
      <c r="AA500" s="3"/>
      <c r="AB500" s="3"/>
      <c r="AC500">
        <f>IF(COUNTA($E500:$AB500)=0,"",IF(COUNTA($E500:AB500)-COUNTIF($E$15:$E514,"A")&lt;1,0,SMALL($E500:$AB500,1)))</f>
        <v>50</v>
      </c>
      <c r="AD500">
        <f>IF(COUNTA($E500:$AB500)=0,"",IF(COUNTA($E500:$AB500)-COUNTIF($E$15:$E514,"A")&lt;2,0,SMALL($E500:$AB500,2)))</f>
        <v>68</v>
      </c>
      <c r="AE500">
        <f>IF(COUNTA($E500:$AB500)=0,"",IF(COUNTA($E500:$AB500)-COUNTIF($E$15:$E514,"A")&lt;3,0,SMALL($E500:$AB500,3)))</f>
        <v>91</v>
      </c>
      <c r="AF500">
        <f>IF(COUNTA($E500:$AB500)=0,"",IF(COUNTA($E500:$AB500)-COUNTIF($E$15:$E514,"A")&lt;4,0,SMALL($E500:$AB500,4)))</f>
        <v>0</v>
      </c>
      <c r="AG500">
        <f>IF(COUNTA(E500:AA500)=0,"",SUM(AC500:AF500))</f>
        <v>209</v>
      </c>
      <c r="AH500" s="33">
        <f>23-COUNTBLANK(E500:AA500)</f>
        <v>3</v>
      </c>
    </row>
    <row r="501" spans="1:34" x14ac:dyDescent="0.3">
      <c r="A501" t="s">
        <v>541</v>
      </c>
      <c r="B501" t="s">
        <v>70</v>
      </c>
      <c r="C501" t="s">
        <v>102</v>
      </c>
      <c r="D501" t="s">
        <v>310</v>
      </c>
      <c r="E501" s="3">
        <v>70</v>
      </c>
      <c r="O501" s="3">
        <v>82</v>
      </c>
      <c r="P501" s="3"/>
      <c r="Q501" s="3">
        <v>66</v>
      </c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>
        <f>IF(COUNTA($E501:$AB501)=0,"",IF(COUNTA($E501:AB501)-COUNTIF($E$15:$E515,"A")&lt;1,0,SMALL($E501:$AB501,1)))</f>
        <v>66</v>
      </c>
      <c r="AD501">
        <f>IF(COUNTA($E501:$AB501)=0,"",IF(COUNTA($E501:$AB501)-COUNTIF($E$15:$E515,"A")&lt;2,0,SMALL($E501:$AB501,2)))</f>
        <v>70</v>
      </c>
      <c r="AE501">
        <f>IF(COUNTA($E501:$AB501)=0,"",IF(COUNTA($E501:$AB501)-COUNTIF($E$15:$E515,"A")&lt;3,0,SMALL($E501:$AB501,3)))</f>
        <v>82</v>
      </c>
      <c r="AF501">
        <f>IF(COUNTA($E501:$AB501)=0,"",IF(COUNTA($E501:$AB501)-COUNTIF($E$15:$E515,"A")&lt;4,0,SMALL($E501:$AB501,4)))</f>
        <v>0</v>
      </c>
      <c r="AG501">
        <f>IF(COUNTA(E501:AA501)=0,"",SUM(AC501:AF501))</f>
        <v>218</v>
      </c>
      <c r="AH501" s="33">
        <f>23-COUNTBLANK(E501:AA501)</f>
        <v>3</v>
      </c>
    </row>
    <row r="502" spans="1:34" x14ac:dyDescent="0.3">
      <c r="A502" t="s">
        <v>542</v>
      </c>
      <c r="B502" t="s">
        <v>70</v>
      </c>
      <c r="C502" t="s">
        <v>102</v>
      </c>
      <c r="D502" t="s">
        <v>310</v>
      </c>
      <c r="E502" s="3">
        <v>73</v>
      </c>
      <c r="O502" s="3">
        <v>63</v>
      </c>
      <c r="P502" s="3"/>
      <c r="Q502" s="3">
        <v>87</v>
      </c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>
        <f>IF(COUNTA($E502:$AB502)=0,"",IF(COUNTA($E502:AB502)-COUNTIF($E$15:$E512,"A")&lt;1,0,SMALL($E502:$AB502,1)))</f>
        <v>63</v>
      </c>
      <c r="AD502">
        <f>IF(COUNTA($E502:$AB502)=0,"",IF(COUNTA($E502:$AB502)-COUNTIF($E$15:$E512,"A")&lt;2,0,SMALL($E502:$AB502,2)))</f>
        <v>73</v>
      </c>
      <c r="AE502">
        <f>IF(COUNTA($E502:$AB502)=0,"",IF(COUNTA($E502:$AB502)-COUNTIF($E$15:$E512,"A")&lt;3,0,SMALL($E502:$AB502,3)))</f>
        <v>87</v>
      </c>
      <c r="AF502">
        <f>IF(COUNTA($E502:$AB502)=0,"",IF(COUNTA($E502:$AB502)-COUNTIF($E$15:$E512,"A")&lt;4,0,SMALL($E502:$AB502,4)))</f>
        <v>0</v>
      </c>
      <c r="AG502">
        <f>IF(COUNTA(E502:AA502)=0,"",SUM(AC502:AF502))</f>
        <v>223</v>
      </c>
      <c r="AH502" s="33">
        <f>23-COUNTBLANK(E502:AA502)</f>
        <v>3</v>
      </c>
    </row>
    <row r="503" spans="1:34" x14ac:dyDescent="0.3">
      <c r="A503" t="s">
        <v>543</v>
      </c>
      <c r="B503" t="s">
        <v>107</v>
      </c>
      <c r="C503" t="s">
        <v>102</v>
      </c>
      <c r="D503" t="s">
        <v>83</v>
      </c>
      <c r="F503" s="3">
        <v>91</v>
      </c>
      <c r="O503" s="3">
        <v>66</v>
      </c>
      <c r="P503" s="3"/>
      <c r="Q503" s="3">
        <v>76</v>
      </c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>
        <f>IF(COUNTA($E503:$AB503)=0,"",IF(COUNTA($E503:AB503)-COUNTIF($E$15:$E552,"A")&lt;1,0,SMALL($E503:$AB503,1)))</f>
        <v>66</v>
      </c>
      <c r="AD503">
        <f>IF(COUNTA($E503:$AB503)=0,"",IF(COUNTA($E503:$AB503)-COUNTIF($E$15:$E552,"A")&lt;2,0,SMALL($E503:$AB503,2)))</f>
        <v>76</v>
      </c>
      <c r="AE503">
        <f>IF(COUNTA($E503:$AB503)=0,"",IF(COUNTA($E503:$AB503)-COUNTIF($E$15:$E552,"A")&lt;3,0,SMALL($E503:$AB503,3)))</f>
        <v>91</v>
      </c>
      <c r="AF503">
        <f>IF(COUNTA($E503:$AB503)=0,"",IF(COUNTA($E503:$AB503)-COUNTIF($E$15:$E552,"A")&lt;4,0,SMALL($E503:$AB503,4)))</f>
        <v>0</v>
      </c>
      <c r="AG503">
        <f>IF(COUNTA(E503:AA503)=0,"",SUM(AC503:AF503))</f>
        <v>233</v>
      </c>
      <c r="AH503" s="33">
        <f>23-COUNTBLANK(E503:AA503)</f>
        <v>3</v>
      </c>
    </row>
    <row r="504" spans="1:34" x14ac:dyDescent="0.3">
      <c r="A504" t="s">
        <v>554</v>
      </c>
      <c r="B504" t="s">
        <v>70</v>
      </c>
      <c r="C504" t="s">
        <v>79</v>
      </c>
      <c r="D504" t="s">
        <v>35</v>
      </c>
      <c r="E504" s="3">
        <v>70</v>
      </c>
      <c r="J504" s="3">
        <v>84</v>
      </c>
      <c r="R504" s="3">
        <v>97</v>
      </c>
      <c r="AA504" s="3"/>
      <c r="AB504" s="3"/>
      <c r="AC504">
        <f>IF(COUNTA($E504:$AB504)=0,"",IF(COUNTA($E504:AB504)-COUNTIF($E$15:$E544,"A")&lt;1,0,SMALL($E504:$AB504,1)))</f>
        <v>70</v>
      </c>
      <c r="AD504">
        <f>IF(COUNTA($E504:$AB504)=0,"",IF(COUNTA($E504:$AB504)-COUNTIF($E$15:$E544,"A")&lt;2,0,SMALL($E504:$AB504,2)))</f>
        <v>84</v>
      </c>
      <c r="AE504">
        <f>IF(COUNTA($E504:$AB504)=0,"",IF(COUNTA($E504:$AB504)-COUNTIF($E$15:$E544,"A")&lt;3,0,SMALL($E504:$AB504,3)))</f>
        <v>97</v>
      </c>
      <c r="AF504">
        <f>IF(COUNTA($E504:$AB504)=0,"",IF(COUNTA($E504:$AB504)-COUNTIF($E$15:$E544,"A")&lt;4,0,SMALL($E504:$AB504,4)))</f>
        <v>0</v>
      </c>
      <c r="AG504">
        <f>IF(COUNTA(E504:AA504)=0,"",SUM(AC504:AF504))</f>
        <v>251</v>
      </c>
      <c r="AH504" s="33">
        <f>23-COUNTBLANK(E504:AA504)</f>
        <v>3</v>
      </c>
    </row>
    <row r="505" spans="1:34" x14ac:dyDescent="0.3">
      <c r="A505" t="s">
        <v>556</v>
      </c>
      <c r="B505" t="s">
        <v>61</v>
      </c>
      <c r="C505" t="s">
        <v>79</v>
      </c>
      <c r="D505" t="s">
        <v>185</v>
      </c>
      <c r="O505" s="3">
        <v>76</v>
      </c>
      <c r="Q505" s="3">
        <v>91</v>
      </c>
      <c r="R505" s="3">
        <v>89</v>
      </c>
      <c r="AA505" s="3"/>
      <c r="AB505" s="3"/>
      <c r="AC505">
        <f>IF(COUNTA($E505:$AB505)=0,"",IF(COUNTA($E505:AB505)-COUNTIF($E$15:$E530,"A")&lt;1,0,SMALL($E505:$AB505,1)))</f>
        <v>76</v>
      </c>
      <c r="AD505">
        <f>IF(COUNTA($E505:$AB505)=0,"",IF(COUNTA($E505:$AB505)-COUNTIF($E$15:$E530,"A")&lt;2,0,SMALL($E505:$AB505,2)))</f>
        <v>89</v>
      </c>
      <c r="AE505">
        <f>IF(COUNTA($E505:$AB505)=0,"",IF(COUNTA($E505:$AB505)-COUNTIF($E$15:$E530,"A")&lt;3,0,SMALL($E505:$AB505,3)))</f>
        <v>91</v>
      </c>
      <c r="AF505">
        <f>IF(COUNTA($E505:$AB505)=0,"",IF(COUNTA($E505:$AB505)-COUNTIF($E$15:$E530,"A")&lt;4,0,SMALL($E505:$AB505,4)))</f>
        <v>0</v>
      </c>
      <c r="AG505">
        <f>IF(COUNTA(E505:AA505)=0,"",SUM(AC505:AF505))</f>
        <v>256</v>
      </c>
      <c r="AH505" s="33">
        <f>23-COUNTBLANK(E505:AA505)</f>
        <v>3</v>
      </c>
    </row>
    <row r="506" spans="1:34" x14ac:dyDescent="0.3">
      <c r="A506" t="s">
        <v>562</v>
      </c>
      <c r="B506" t="s">
        <v>70</v>
      </c>
      <c r="C506" t="s">
        <v>102</v>
      </c>
      <c r="D506" t="s">
        <v>126</v>
      </c>
      <c r="O506" s="3">
        <v>85</v>
      </c>
      <c r="P506" s="3"/>
      <c r="Q506" s="3">
        <v>96</v>
      </c>
      <c r="R506" s="3">
        <v>78</v>
      </c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>
        <f>IF(COUNTA($E506:$AB506)=0,"",IF(COUNTA($E506:AB506)-COUNTIF($E$15:$E527,"A")&lt;1,0,SMALL($E506:$AB506,1)))</f>
        <v>78</v>
      </c>
      <c r="AD506">
        <f>IF(COUNTA($E506:$AB506)=0,"",IF(COUNTA($E506:$AB506)-COUNTIF($E$15:$E527,"A")&lt;2,0,SMALL($E506:$AB506,2)))</f>
        <v>85</v>
      </c>
      <c r="AE506">
        <f>IF(COUNTA($E506:$AB506)=0,"",IF(COUNTA($E506:$AB506)-COUNTIF($E$15:$E527,"A")&lt;3,0,SMALL($E506:$AB506,3)))</f>
        <v>96</v>
      </c>
      <c r="AF506">
        <f>IF(COUNTA($E506:$AB506)=0,"",IF(COUNTA($E506:$AB506)-COUNTIF($E$15:$E527,"A")&lt;4,0,SMALL($E506:$AB506,4)))</f>
        <v>0</v>
      </c>
      <c r="AG506">
        <f>IF(COUNTA(E506:AA506)=0,"",SUM(AC506:AF506))</f>
        <v>259</v>
      </c>
      <c r="AH506" s="33">
        <f>23-COUNTBLANK(E506:AA506)</f>
        <v>3</v>
      </c>
    </row>
    <row r="507" spans="1:34" x14ac:dyDescent="0.3">
      <c r="A507" t="s">
        <v>557</v>
      </c>
      <c r="B507" t="s">
        <v>61</v>
      </c>
      <c r="C507" t="s">
        <v>79</v>
      </c>
      <c r="D507" t="s">
        <v>83</v>
      </c>
      <c r="F507" s="3">
        <v>89</v>
      </c>
      <c r="J507" s="3">
        <v>86</v>
      </c>
      <c r="P507" s="3"/>
      <c r="Q507" s="3"/>
      <c r="R507" s="3">
        <v>87</v>
      </c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>
        <f>IF(COUNTA($E507:$AB507)=0,"",IF(COUNTA($E507:AB507)-COUNTIF($E$15:$E514,"A")&lt;1,0,SMALL($E507:$AB507,1)))</f>
        <v>86</v>
      </c>
      <c r="AD507">
        <f>IF(COUNTA($E507:$AB507)=0,"",IF(COUNTA($E507:$AB507)-COUNTIF($E$15:$E514,"A")&lt;2,0,SMALL($E507:$AB507,2)))</f>
        <v>87</v>
      </c>
      <c r="AE507">
        <f>IF(COUNTA($E507:$AB507)=0,"",IF(COUNTA($E507:$AB507)-COUNTIF($E$15:$E514,"A")&lt;3,0,SMALL($E507:$AB507,3)))</f>
        <v>89</v>
      </c>
      <c r="AF507">
        <f>IF(COUNTA($E507:$AB507)=0,"",IF(COUNTA($E507:$AB507)-COUNTIF($E$15:$E514,"A")&lt;4,0,SMALL($E507:$AB507,4)))</f>
        <v>0</v>
      </c>
      <c r="AG507">
        <f>IF(COUNTA(E507:AA507)=0,"",SUM(AC507:AF507))</f>
        <v>262</v>
      </c>
      <c r="AH507" s="33">
        <f>23-COUNTBLANK(E507:AA507)</f>
        <v>3</v>
      </c>
    </row>
    <row r="508" spans="1:34" x14ac:dyDescent="0.3">
      <c r="A508" t="s">
        <v>564</v>
      </c>
      <c r="B508" t="s">
        <v>61</v>
      </c>
      <c r="C508" t="s">
        <v>79</v>
      </c>
      <c r="D508" t="s">
        <v>108</v>
      </c>
      <c r="K508" s="3">
        <v>99</v>
      </c>
      <c r="O508" s="3">
        <v>83</v>
      </c>
      <c r="P508" s="3"/>
      <c r="Q508" s="3">
        <v>83</v>
      </c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>
        <f>IF(COUNTA($E508:$AB508)=0,"",IF(COUNTA($E508:AB508)-COUNTIF($E$15:$E518,"A")&lt;1,0,SMALL($E508:$AB508,1)))</f>
        <v>83</v>
      </c>
      <c r="AD508">
        <f>IF(COUNTA($E508:$AB508)=0,"",IF(COUNTA($E508:$AB508)-COUNTIF($E$15:$E518,"A")&lt;2,0,SMALL($E508:$AB508,2)))</f>
        <v>83</v>
      </c>
      <c r="AE508">
        <f>IF(COUNTA($E508:$AB508)=0,"",IF(COUNTA($E508:$AB508)-COUNTIF($E$15:$E518,"A")&lt;3,0,SMALL($E508:$AB508,3)))</f>
        <v>99</v>
      </c>
      <c r="AF508">
        <f>IF(COUNTA($E508:$AB508)=0,"",IF(COUNTA($E508:$AB508)-COUNTIF($E$15:$E518,"A")&lt;4,0,SMALL($E508:$AB508,4)))</f>
        <v>0</v>
      </c>
      <c r="AG508">
        <f>IF(COUNTA(E508:AA508)=0,"",SUM(AC508:AF508))</f>
        <v>265</v>
      </c>
      <c r="AH508" s="33">
        <f>23-COUNTBLANK(E508:AA508)</f>
        <v>3</v>
      </c>
    </row>
    <row r="509" spans="1:34" x14ac:dyDescent="0.3">
      <c r="A509" t="s">
        <v>546</v>
      </c>
      <c r="B509" t="s">
        <v>70</v>
      </c>
      <c r="C509" t="s">
        <v>79</v>
      </c>
      <c r="D509" t="s">
        <v>115</v>
      </c>
      <c r="E509" s="3">
        <v>96</v>
      </c>
      <c r="I509" s="3">
        <v>78</v>
      </c>
      <c r="J509" s="3">
        <v>94</v>
      </c>
      <c r="P509" s="3"/>
      <c r="Q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>
        <f>IF(COUNTA($E509:$AB509)=0,"",IF(COUNTA($E509:AB509)-COUNTIF($E$15:$E509,"A")&lt;1,0,SMALL($E509:$AB509,1)))</f>
        <v>78</v>
      </c>
      <c r="AD509">
        <f>IF(COUNTA($E509:$AB509)=0,"",IF(COUNTA($E509:$AB509)-COUNTIF($E$15:$E509,"A")&lt;2,0,SMALL($E509:$AB509,2)))</f>
        <v>94</v>
      </c>
      <c r="AE509">
        <f>IF(COUNTA($E509:$AB509)=0,"",IF(COUNTA($E509:$AB509)-COUNTIF($E$15:$E509,"A")&lt;3,0,SMALL($E509:$AB509,3)))</f>
        <v>96</v>
      </c>
      <c r="AF509">
        <f>IF(COUNTA($E509:$AB509)=0,"",IF(COUNTA($E509:$AB509)-COUNTIF($E$15:$E509,"A")&lt;4,0,SMALL($E509:$AB509,4)))</f>
        <v>0</v>
      </c>
      <c r="AG509">
        <f>IF(COUNTA(E509:AA509)=0,"",SUM(AC509:AF509))</f>
        <v>268</v>
      </c>
      <c r="AH509" s="33">
        <f>23-COUNTBLANK(E509:AA509)</f>
        <v>3</v>
      </c>
    </row>
    <row r="510" spans="1:34" x14ac:dyDescent="0.3">
      <c r="A510" t="s">
        <v>560</v>
      </c>
      <c r="B510" t="s">
        <v>70</v>
      </c>
      <c r="C510" t="s">
        <v>102</v>
      </c>
      <c r="D510" t="s">
        <v>194</v>
      </c>
      <c r="F510" s="3">
        <v>96</v>
      </c>
      <c r="P510" s="3"/>
      <c r="Q510" s="3">
        <v>81</v>
      </c>
      <c r="R510" s="3">
        <v>93</v>
      </c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>
        <f>IF(COUNTA($E510:$AB510)=0,"",IF(COUNTA($E510:AB510)-COUNTIF($E$15:$E547,"A")&lt;1,0,SMALL($E510:$AB510,1)))</f>
        <v>81</v>
      </c>
      <c r="AD510">
        <f>IF(COUNTA($E510:$AB510)=0,"",IF(COUNTA($E510:$AB510)-COUNTIF($E$15:$E547,"A")&lt;2,0,SMALL($E510:$AB510,2)))</f>
        <v>93</v>
      </c>
      <c r="AE510">
        <f>IF(COUNTA($E510:$AB510)=0,"",IF(COUNTA($E510:$AB510)-COUNTIF($E$15:$E547,"A")&lt;3,0,SMALL($E510:$AB510,3)))</f>
        <v>96</v>
      </c>
      <c r="AF510">
        <f>IF(COUNTA($E510:$AB510)=0,"",IF(COUNTA($E510:$AB510)-COUNTIF($E$15:$E547,"A")&lt;4,0,SMALL($E510:$AB510,4)))</f>
        <v>0</v>
      </c>
      <c r="AG510">
        <f>IF(COUNTA(E510:AA510)=0,"",SUM(AC510:AF510))</f>
        <v>270</v>
      </c>
      <c r="AH510" s="33">
        <f>23-COUNTBLANK(E510:AA510)</f>
        <v>3</v>
      </c>
    </row>
    <row r="511" spans="1:34" x14ac:dyDescent="0.3">
      <c r="A511" t="s">
        <v>558</v>
      </c>
      <c r="B511" t="s">
        <v>70</v>
      </c>
      <c r="C511" t="s">
        <v>79</v>
      </c>
      <c r="D511" t="s">
        <v>63</v>
      </c>
      <c r="M511" s="3">
        <v>98</v>
      </c>
      <c r="P511" s="3"/>
      <c r="Q511" s="3">
        <v>78</v>
      </c>
      <c r="R511" s="3">
        <v>97</v>
      </c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>
        <f>IF(COUNTA($E511:$AB511)=0,"",IF(COUNTA($E511:AB511)-COUNTIF($E$15:$E552,"A")&lt;1,0,SMALL($E511:$AB511,1)))</f>
        <v>78</v>
      </c>
      <c r="AD511">
        <f>IF(COUNTA($E511:$AB511)=0,"",IF(COUNTA($E511:$AB511)-COUNTIF($E$15:$E552,"A")&lt;2,0,SMALL($E511:$AB511,2)))</f>
        <v>97</v>
      </c>
      <c r="AE511">
        <f>IF(COUNTA($E511:$AB511)=0,"",IF(COUNTA($E511:$AB511)-COUNTIF($E$15:$E552,"A")&lt;3,0,SMALL($E511:$AB511,3)))</f>
        <v>98</v>
      </c>
      <c r="AF511">
        <f>IF(COUNTA($E511:$AB511)=0,"",IF(COUNTA($E511:$AB511)-COUNTIF($E$15:$E552,"A")&lt;4,0,SMALL($E511:$AB511,4)))</f>
        <v>0</v>
      </c>
      <c r="AG511">
        <f>IF(COUNTA(E511:AA511)=0,"",SUM(AC511:AF511))</f>
        <v>273</v>
      </c>
      <c r="AH511" s="33">
        <f>23-COUNTBLANK(E511:AA511)</f>
        <v>3</v>
      </c>
    </row>
    <row r="512" spans="1:34" x14ac:dyDescent="0.3">
      <c r="A512" t="s">
        <v>566</v>
      </c>
      <c r="B512" t="s">
        <v>70</v>
      </c>
      <c r="C512" t="s">
        <v>79</v>
      </c>
      <c r="D512" t="s">
        <v>58</v>
      </c>
      <c r="E512" s="3">
        <v>90</v>
      </c>
      <c r="N512" s="3">
        <v>96</v>
      </c>
      <c r="R512" s="3">
        <v>88</v>
      </c>
      <c r="AC512">
        <f>IF(COUNTA($E512:$AB512)=0,"",IF(COUNTA($E512:AB512)-COUNTIF($E$15:$E512,"A")&lt;1,0,SMALL($E512:$AB512,1)))</f>
        <v>88</v>
      </c>
      <c r="AD512">
        <f>IF(COUNTA($E512:$AB512)=0,"",IF(COUNTA($E512:$AB512)-COUNTIF($E$15:$E512,"A")&lt;2,0,SMALL($E512:$AB512,2)))</f>
        <v>90</v>
      </c>
      <c r="AE512">
        <f>IF(COUNTA($E512:$AB512)=0,"",IF(COUNTA($E512:$AB512)-COUNTIF($E$15:$E512,"A")&lt;3,0,SMALL($E512:$AB512,3)))</f>
        <v>96</v>
      </c>
      <c r="AF512">
        <f>IF(COUNTA($E512:$AB512)=0,"",IF(COUNTA($E512:$AB512)-COUNTIF($E$15:$E512,"A")&lt;4,0,SMALL($E512:$AB512,4)))</f>
        <v>0</v>
      </c>
      <c r="AG512">
        <f>IF(COUNTA(E512:AA512)=0,"",SUM(AC512:AF512))</f>
        <v>274</v>
      </c>
      <c r="AH512" s="33">
        <f>23-COUNTBLANK(E512:AA512)</f>
        <v>3</v>
      </c>
    </row>
    <row r="513" spans="1:34" ht="13.8" customHeight="1" x14ac:dyDescent="0.3">
      <c r="A513" t="s">
        <v>547</v>
      </c>
      <c r="B513" t="s">
        <v>70</v>
      </c>
      <c r="C513" t="s">
        <v>102</v>
      </c>
      <c r="D513" t="s">
        <v>183</v>
      </c>
      <c r="J513" s="3">
        <v>95</v>
      </c>
      <c r="O513" s="3">
        <v>95</v>
      </c>
      <c r="P513" s="3"/>
      <c r="Q513" s="3">
        <v>91</v>
      </c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>
        <f>IF(COUNTA($E513:$AB513)=0,"",IF(COUNTA($E513:AB513)-COUNTIF($E$15:$E533,"A")&lt;1,0,SMALL($E513:$AB513,1)))</f>
        <v>91</v>
      </c>
      <c r="AD513">
        <f>IF(COUNTA($E513:$AB513)=0,"",IF(COUNTA($E513:$AB513)-COUNTIF($E$15:$E533,"A")&lt;2,0,SMALL($E513:$AB513,2)))</f>
        <v>95</v>
      </c>
      <c r="AE513">
        <f>IF(COUNTA($E513:$AB513)=0,"",IF(COUNTA($E513:$AB513)-COUNTIF($E$15:$E533,"A")&lt;3,0,SMALL($E513:$AB513,3)))</f>
        <v>95</v>
      </c>
      <c r="AF513">
        <f>IF(COUNTA($E513:$AB513)=0,"",IF(COUNTA($E513:$AB513)-COUNTIF($E$15:$E533,"A")&lt;4,0,SMALL($E513:$AB513,4)))</f>
        <v>0</v>
      </c>
      <c r="AG513">
        <f>IF(COUNTA(E513:AA513)=0,"",SUM(AC513:AF513))</f>
        <v>281</v>
      </c>
      <c r="AH513" s="33">
        <f>23-COUNTBLANK(E513:AA513)</f>
        <v>3</v>
      </c>
    </row>
    <row r="514" spans="1:34" x14ac:dyDescent="0.3">
      <c r="A514" t="s">
        <v>548</v>
      </c>
      <c r="B514" t="s">
        <v>70</v>
      </c>
      <c r="C514" t="s">
        <v>102</v>
      </c>
      <c r="D514" t="s">
        <v>123</v>
      </c>
      <c r="E514" s="3">
        <v>95</v>
      </c>
      <c r="O514" s="3">
        <v>94</v>
      </c>
      <c r="Q514" s="3">
        <v>96</v>
      </c>
      <c r="AA514" s="3"/>
      <c r="AB514" s="3"/>
      <c r="AC514">
        <f>IF(COUNTA($E514:$AB514)=0,"",IF(COUNTA($E514:AB514)-COUNTIF($E$15:$E541,"A")&lt;1,0,SMALL($E514:$AB514,1)))</f>
        <v>94</v>
      </c>
      <c r="AD514">
        <f>IF(COUNTA($E514:$AB514)=0,"",IF(COUNTA($E514:$AB514)-COUNTIF($E$15:$E541,"A")&lt;2,0,SMALL($E514:$AB514,2)))</f>
        <v>95</v>
      </c>
      <c r="AE514">
        <f>IF(COUNTA($E514:$AB514)=0,"",IF(COUNTA($E514:$AB514)-COUNTIF($E$15:$E541,"A")&lt;3,0,SMALL($E514:$AB514,3)))</f>
        <v>96</v>
      </c>
      <c r="AF514">
        <f>IF(COUNTA($E514:$AB514)=0,"",IF(COUNTA($E514:$AB514)-COUNTIF($E$15:$E541,"A")&lt;4,0,SMALL($E514:$AB514,4)))</f>
        <v>0</v>
      </c>
      <c r="AG514">
        <f>IF(COUNTA(E514:AA514)=0,"",SUM(AC514:AF514))</f>
        <v>285</v>
      </c>
      <c r="AH514" s="33">
        <f>23-COUNTBLANK(E514:AA514)</f>
        <v>3</v>
      </c>
    </row>
    <row r="515" spans="1:34" x14ac:dyDescent="0.3">
      <c r="A515" t="s">
        <v>549</v>
      </c>
      <c r="B515" t="s">
        <v>107</v>
      </c>
      <c r="C515" t="s">
        <v>102</v>
      </c>
      <c r="D515" t="s">
        <v>115</v>
      </c>
      <c r="L515" s="3">
        <v>99</v>
      </c>
      <c r="O515" s="3">
        <v>95</v>
      </c>
      <c r="Q515" s="3">
        <v>94</v>
      </c>
      <c r="AA515" s="3"/>
      <c r="AB515" s="3"/>
      <c r="AC515">
        <f>IF(COUNTA($E515:$AB515)=0,"",IF(COUNTA($E515:AB515)-COUNTIF($E$15:$E536,"A")&lt;1,0,SMALL($E515:$AB515,1)))</f>
        <v>94</v>
      </c>
      <c r="AD515">
        <f>IF(COUNTA($E515:$AB515)=0,"",IF(COUNTA($E515:$AB515)-COUNTIF($E$15:$E536,"A")&lt;2,0,SMALL($E515:$AB515,2)))</f>
        <v>95</v>
      </c>
      <c r="AE515">
        <f>IF(COUNTA($E515:$AB515)=0,"",IF(COUNTA($E515:$AB515)-COUNTIF($E$15:$E536,"A")&lt;3,0,SMALL($E515:$AB515,3)))</f>
        <v>99</v>
      </c>
      <c r="AF515">
        <f>IF(COUNTA($E515:$AB515)=0,"",IF(COUNTA($E515:$AB515)-COUNTIF($E$15:$E536,"A")&lt;4,0,SMALL($E515:$AB515,4)))</f>
        <v>0</v>
      </c>
      <c r="AG515">
        <f>IF(COUNTA(E515:AA515)=0,"",SUM(AC515:AF515))</f>
        <v>288</v>
      </c>
      <c r="AH515" s="33">
        <f>23-COUNTBLANK(E515:AA515)</f>
        <v>3</v>
      </c>
    </row>
    <row r="516" spans="1:34" x14ac:dyDescent="0.3">
      <c r="A516" t="s">
        <v>550</v>
      </c>
      <c r="B516" t="s">
        <v>107</v>
      </c>
      <c r="C516" t="s">
        <v>79</v>
      </c>
      <c r="D516" t="s">
        <v>185</v>
      </c>
      <c r="F516" s="3">
        <v>53</v>
      </c>
      <c r="O516" s="3">
        <v>54</v>
      </c>
      <c r="AA516" s="3"/>
      <c r="AB516" s="3"/>
      <c r="AC516">
        <f>IF(COUNTA($E516:$AB516)=0,"",IF(COUNTA($E516:AB516)-COUNTIF($E$15:$E517,"A")&lt;1,0,SMALL($E516:$AB516,1)))</f>
        <v>53</v>
      </c>
      <c r="AD516">
        <f>IF(COUNTA($E516:$AB516)=0,"",IF(COUNTA($E516:$AB516)-COUNTIF($E$15:$E517,"A")&lt;2,0,SMALL($E516:$AB516,2)))</f>
        <v>54</v>
      </c>
      <c r="AE516">
        <f>IF(COUNTA($E516:$AB516)=0,"",IF(COUNTA($E516:$AB516)-COUNTIF($E$15:$E517,"A")&lt;3,0,SMALL($E516:$AB516,3)))</f>
        <v>0</v>
      </c>
      <c r="AF516">
        <f>IF(COUNTA($E516:$AB516)=0,"",IF(COUNTA($E516:$AB516)-COUNTIF($E$15:$E517,"A")&lt;4,0,SMALL($E516:$AB516,4)))</f>
        <v>0</v>
      </c>
      <c r="AG516">
        <f>IF(COUNTA(E516:AA516)=0,"",SUM(AC516:AF516))</f>
        <v>107</v>
      </c>
      <c r="AH516" s="33">
        <f>23-COUNTBLANK(E516:AA516)</f>
        <v>2</v>
      </c>
    </row>
    <row r="517" spans="1:34" x14ac:dyDescent="0.3">
      <c r="A517" t="s">
        <v>551</v>
      </c>
      <c r="B517" t="s">
        <v>61</v>
      </c>
      <c r="C517" t="s">
        <v>79</v>
      </c>
      <c r="D517" t="s">
        <v>354</v>
      </c>
      <c r="J517" s="3">
        <v>78</v>
      </c>
      <c r="O517" s="3">
        <v>59</v>
      </c>
      <c r="P517" s="3"/>
      <c r="Q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>
        <f>IF(COUNTA($E517:$AB517)=0,"",IF(COUNTA($E517:AB517)-COUNTIF($E$15:$E517,"A")&lt;1,0,SMALL($E517:$AB517,1)))</f>
        <v>59</v>
      </c>
      <c r="AD517">
        <f>IF(COUNTA($E517:$AB517)=0,"",IF(COUNTA($E517:$AB517)-COUNTIF($E$15:$E517,"A")&lt;2,0,SMALL($E517:$AB517,2)))</f>
        <v>78</v>
      </c>
      <c r="AE517">
        <f>IF(COUNTA($E517:$AB517)=0,"",IF(COUNTA($E517:$AB517)-COUNTIF($E$15:$E517,"A")&lt;3,0,SMALL($E517:$AB517,3)))</f>
        <v>0</v>
      </c>
      <c r="AF517">
        <f>IF(COUNTA($E517:$AB517)=0,"",IF(COUNTA($E517:$AB517)-COUNTIF($E$15:$E517,"A")&lt;4,0,SMALL($E517:$AB517,4)))</f>
        <v>0</v>
      </c>
      <c r="AG517">
        <f>IF(COUNTA(E517:AA517)=0,"",SUM(AC517:AF517))</f>
        <v>137</v>
      </c>
      <c r="AH517" s="33">
        <f>23-COUNTBLANK(E517:AA517)</f>
        <v>2</v>
      </c>
    </row>
    <row r="518" spans="1:34" x14ac:dyDescent="0.3">
      <c r="A518" t="s">
        <v>575</v>
      </c>
      <c r="B518" t="s">
        <v>70</v>
      </c>
      <c r="C518" t="s">
        <v>102</v>
      </c>
      <c r="D518" t="s">
        <v>310</v>
      </c>
      <c r="J518" s="3">
        <v>64</v>
      </c>
      <c r="R518" s="3">
        <v>73</v>
      </c>
      <c r="AA518" s="3"/>
      <c r="AB518" s="3"/>
      <c r="AC518">
        <f>IF(COUNTA($E518:$AB518)=0,"",IF(COUNTA($E518:AB518)-COUNTIF($E$15:$E524,"A")&lt;1,0,SMALL($E518:$AB518,1)))</f>
        <v>64</v>
      </c>
      <c r="AD518">
        <f>IF(COUNTA($E518:$AB518)=0,"",IF(COUNTA($E518:$AB518)-COUNTIF($E$15:$E524,"A")&lt;2,0,SMALL($E518:$AB518,2)))</f>
        <v>73</v>
      </c>
      <c r="AE518">
        <f>IF(COUNTA($E518:$AB518)=0,"",IF(COUNTA($E518:$AB518)-COUNTIF($E$15:$E524,"A")&lt;3,0,SMALL($E518:$AB518,3)))</f>
        <v>0</v>
      </c>
      <c r="AF518">
        <f>IF(COUNTA($E518:$AB518)=0,"",IF(COUNTA($E518:$AB518)-COUNTIF($E$15:$E524,"A")&lt;4,0,SMALL($E518:$AB518,4)))</f>
        <v>0</v>
      </c>
      <c r="AG518">
        <f>IF(COUNTA(E518:AA518)=0,"",SUM(AC518:AF518))</f>
        <v>137</v>
      </c>
      <c r="AH518" s="33">
        <f>23-COUNTBLANK(E518:AA518)</f>
        <v>2</v>
      </c>
    </row>
    <row r="519" spans="1:34" x14ac:dyDescent="0.3">
      <c r="A519" t="s">
        <v>552</v>
      </c>
      <c r="B519" t="s">
        <v>61</v>
      </c>
      <c r="C519" t="s">
        <v>79</v>
      </c>
      <c r="D519" t="s">
        <v>35</v>
      </c>
      <c r="E519" s="3">
        <v>62</v>
      </c>
      <c r="O519" s="3">
        <v>85</v>
      </c>
      <c r="AA519" s="3"/>
      <c r="AB519" s="3"/>
      <c r="AC519">
        <f>IF(COUNTA($E519:$AB519)=0,"",IF(COUNTA($E519:AB519)-COUNTIF($E$15:$E568,"A")&lt;1,0,SMALL($E519:$AB519,1)))</f>
        <v>62</v>
      </c>
      <c r="AD519">
        <f>IF(COUNTA($E519:$AB519)=0,"",IF(COUNTA($E519:$AB519)-COUNTIF($E$15:$E568,"A")&lt;2,0,SMALL($E519:$AB519,2)))</f>
        <v>85</v>
      </c>
      <c r="AE519">
        <f>IF(COUNTA($E519:$AB519)=0,"",IF(COUNTA($E519:$AB519)-COUNTIF($E$15:$E568,"A")&lt;3,0,SMALL($E519:$AB519,3)))</f>
        <v>0</v>
      </c>
      <c r="AF519">
        <f>IF(COUNTA($E519:$AB519)=0,"",IF(COUNTA($E519:$AB519)-COUNTIF($E$15:$E568,"A")&lt;4,0,SMALL($E519:$AB519,4)))</f>
        <v>0</v>
      </c>
      <c r="AG519">
        <f>IF(COUNTA(E519:AA519)=0,"",SUM(AC519:AF519))</f>
        <v>147</v>
      </c>
      <c r="AH519" s="33">
        <f>23-COUNTBLANK(E519:AA519)</f>
        <v>2</v>
      </c>
    </row>
    <row r="520" spans="1:34" x14ac:dyDescent="0.3">
      <c r="A520" t="s">
        <v>553</v>
      </c>
      <c r="B520" t="s">
        <v>107</v>
      </c>
      <c r="C520" t="s">
        <v>102</v>
      </c>
      <c r="D520" t="s">
        <v>58</v>
      </c>
      <c r="E520" s="3">
        <v>77</v>
      </c>
      <c r="O520" s="3">
        <v>74</v>
      </c>
      <c r="P520" s="3"/>
      <c r="Q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>
        <f>IF(COUNTA($E520:$AB520)=0,"",IF(COUNTA($E520:AB520)-COUNTIF($E$15:$E565,"A")&lt;1,0,SMALL($E520:$AB520,1)))</f>
        <v>74</v>
      </c>
      <c r="AD520">
        <f>IF(COUNTA($E520:$AB520)=0,"",IF(COUNTA($E520:$AB520)-COUNTIF($E$15:$E565,"A")&lt;2,0,SMALL($E520:$AB520,2)))</f>
        <v>77</v>
      </c>
      <c r="AE520">
        <f>IF(COUNTA($E520:$AB520)=0,"",IF(COUNTA($E520:$AB520)-COUNTIF($E$15:$E565,"A")&lt;3,0,SMALL($E520:$AB520,3)))</f>
        <v>0</v>
      </c>
      <c r="AF520">
        <f>IF(COUNTA($E520:$AB520)=0,"",IF(COUNTA($E520:$AB520)-COUNTIF($E$15:$E565,"A")&lt;4,0,SMALL($E520:$AB520,4)))</f>
        <v>0</v>
      </c>
      <c r="AG520">
        <f>IF(COUNTA(E520:AA520)=0,"",SUM(AC520:AF520))</f>
        <v>151</v>
      </c>
      <c r="AH520" s="33">
        <f>23-COUNTBLANK(E520:AA520)</f>
        <v>2</v>
      </c>
    </row>
    <row r="521" spans="1:34" x14ac:dyDescent="0.3">
      <c r="A521" t="s">
        <v>585</v>
      </c>
      <c r="B521" t="s">
        <v>70</v>
      </c>
      <c r="C521" t="s">
        <v>102</v>
      </c>
      <c r="D521" t="s">
        <v>55</v>
      </c>
      <c r="P521" s="3"/>
      <c r="Q521" s="3">
        <v>88</v>
      </c>
      <c r="R521" s="3">
        <v>75</v>
      </c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>
        <f>IF(COUNTA($E521:$AB521)=0,"",IF(COUNTA($E521:AB521)-COUNTIF($E$15:$E563,"A")&lt;1,0,SMALL($E521:$AB521,1)))</f>
        <v>75</v>
      </c>
      <c r="AD521">
        <f>IF(COUNTA($E521:$AB521)=0,"",IF(COUNTA($E521:$AB521)-COUNTIF($E$15:$E563,"A")&lt;2,0,SMALL($E521:$AB521,2)))</f>
        <v>88</v>
      </c>
      <c r="AE521">
        <f>IF(COUNTA($E521:$AB521)=0,"",IF(COUNTA($E521:$AB521)-COUNTIF($E$15:$E563,"A")&lt;3,0,SMALL($E521:$AB521,3)))</f>
        <v>0</v>
      </c>
      <c r="AF521">
        <f>IF(COUNTA($E521:$AB521)=0,"",IF(COUNTA($E521:$AB521)-COUNTIF($E$15:$E563,"A")&lt;4,0,SMALL($E521:$AB521,4)))</f>
        <v>0</v>
      </c>
      <c r="AG521">
        <f>IF(COUNTA(E521:AA521)=0,"",SUM(AC521:AF521))</f>
        <v>163</v>
      </c>
      <c r="AH521" s="33">
        <f>23-COUNTBLANK(E521:AA521)</f>
        <v>2</v>
      </c>
    </row>
    <row r="522" spans="1:34" x14ac:dyDescent="0.3">
      <c r="A522" t="s">
        <v>555</v>
      </c>
      <c r="B522" t="s">
        <v>61</v>
      </c>
      <c r="C522" t="s">
        <v>79</v>
      </c>
      <c r="D522" t="s">
        <v>185</v>
      </c>
      <c r="F522" s="3">
        <v>93</v>
      </c>
      <c r="Q522" s="3">
        <v>73</v>
      </c>
      <c r="AA522" s="3"/>
      <c r="AB522" s="3"/>
      <c r="AC522">
        <f>IF(COUNTA($E522:$AB522)=0,"",IF(COUNTA($E522:AB522)-COUNTIF($E$15:$E563,"A")&lt;1,0,SMALL($E522:$AB522,1)))</f>
        <v>73</v>
      </c>
      <c r="AD522">
        <f>IF(COUNTA($E522:$AB522)=0,"",IF(COUNTA($E522:$AB522)-COUNTIF($E$15:$E563,"A")&lt;2,0,SMALL($E522:$AB522,2)))</f>
        <v>93</v>
      </c>
      <c r="AE522">
        <f>IF(COUNTA($E522:$AB522)=0,"",IF(COUNTA($E522:$AB522)-COUNTIF($E$15:$E563,"A")&lt;3,0,SMALL($E522:$AB522,3)))</f>
        <v>0</v>
      </c>
      <c r="AF522">
        <f>IF(COUNTA($E522:$AB522)=0,"",IF(COUNTA($E522:$AB522)-COUNTIF($E$15:$E563,"A")&lt;4,0,SMALL($E522:$AB522,4)))</f>
        <v>0</v>
      </c>
      <c r="AG522">
        <f>IF(COUNTA(E522:AA522)=0,"",SUM(AC522:AF522))</f>
        <v>166</v>
      </c>
      <c r="AH522" s="33">
        <f>23-COUNTBLANK(E522:AA522)</f>
        <v>2</v>
      </c>
    </row>
    <row r="523" spans="1:34" x14ac:dyDescent="0.3">
      <c r="A523" t="s">
        <v>580</v>
      </c>
      <c r="B523" t="s">
        <v>61</v>
      </c>
      <c r="C523" t="s">
        <v>79</v>
      </c>
      <c r="D523" t="s">
        <v>126</v>
      </c>
      <c r="O523" s="3">
        <v>75</v>
      </c>
      <c r="R523" s="3">
        <v>99</v>
      </c>
      <c r="AA523" s="3"/>
      <c r="AB523" s="3"/>
      <c r="AC523">
        <f>IF(COUNTA($E523:$AB523)=0,"",IF(COUNTA($E523:AB523)-COUNTIF($E$15:$E523,"A")&lt;1,0,SMALL($E523:$AB523,1)))</f>
        <v>75</v>
      </c>
      <c r="AD523">
        <f>IF(COUNTA($E523:$AB523)=0,"",IF(COUNTA($E523:$AB523)-COUNTIF($E$15:$E523,"A")&lt;2,0,SMALL($E523:$AB523,2)))</f>
        <v>99</v>
      </c>
      <c r="AE523">
        <f>IF(COUNTA($E523:$AB523)=0,"",IF(COUNTA($E523:$AB523)-COUNTIF($E$15:$E523,"A")&lt;3,0,SMALL($E523:$AB523,3)))</f>
        <v>0</v>
      </c>
      <c r="AF523">
        <f>IF(COUNTA($E523:$AB523)=0,"",IF(COUNTA($E523:$AB523)-COUNTIF($E$15:$E523,"A")&lt;4,0,SMALL($E523:$AB523,4)))</f>
        <v>0</v>
      </c>
      <c r="AG523">
        <f>IF(COUNTA(E523:AA523)=0,"",SUM(AC523:AF523))</f>
        <v>174</v>
      </c>
      <c r="AH523" s="33">
        <f>23-COUNTBLANK(E523:AA523)</f>
        <v>2</v>
      </c>
    </row>
    <row r="524" spans="1:34" x14ac:dyDescent="0.3">
      <c r="A524" t="s">
        <v>559</v>
      </c>
      <c r="B524" t="s">
        <v>107</v>
      </c>
      <c r="C524" t="s">
        <v>79</v>
      </c>
      <c r="D524" t="s">
        <v>36</v>
      </c>
      <c r="L524" s="3">
        <v>81</v>
      </c>
      <c r="M524" s="3">
        <v>96</v>
      </c>
      <c r="P524" s="3"/>
      <c r="Q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>
        <f>IF(COUNTA($E524:$AB524)=0,"",IF(COUNTA($E524:AB524)-COUNTIF($E$15:$E546,"A")&lt;1,0,SMALL($E524:$AB524,1)))</f>
        <v>81</v>
      </c>
      <c r="AD524">
        <f>IF(COUNTA($E524:$AB524)=0,"",IF(COUNTA($E524:$AB524)-COUNTIF($E$15:$E546,"A")&lt;2,0,SMALL($E524:$AB524,2)))</f>
        <v>96</v>
      </c>
      <c r="AE524">
        <f>IF(COUNTA($E524:$AB524)=0,"",IF(COUNTA($E524:$AB524)-COUNTIF($E$15:$E546,"A")&lt;3,0,SMALL($E524:$AB524,3)))</f>
        <v>0</v>
      </c>
      <c r="AF524">
        <f>IF(COUNTA($E524:$AB524)=0,"",IF(COUNTA($E524:$AB524)-COUNTIF($E$15:$E546,"A")&lt;4,0,SMALL($E524:$AB524,4)))</f>
        <v>0</v>
      </c>
      <c r="AG524">
        <f>IF(COUNTA(E524:AA524)=0,"",SUM(AC524:AF524))</f>
        <v>177</v>
      </c>
      <c r="AH524" s="33">
        <f>23-COUNTBLANK(E524:AA524)</f>
        <v>2</v>
      </c>
    </row>
    <row r="525" spans="1:34" x14ac:dyDescent="0.3">
      <c r="A525" t="s">
        <v>591</v>
      </c>
      <c r="B525" t="s">
        <v>101</v>
      </c>
      <c r="C525" t="s">
        <v>79</v>
      </c>
      <c r="D525" t="s">
        <v>88</v>
      </c>
      <c r="M525" s="3">
        <v>91</v>
      </c>
      <c r="R525" s="3">
        <v>87</v>
      </c>
      <c r="AA525" s="3"/>
      <c r="AB525" s="3"/>
      <c r="AC525">
        <f>IF(COUNTA($E525:$AB525)=0,"",IF(COUNTA($E525:AB525)-COUNTIF($E$15:$E528,"A")&lt;1,0,SMALL($E525:$AB525,1)))</f>
        <v>87</v>
      </c>
      <c r="AD525">
        <f>IF(COUNTA($E525:$AB525)=0,"",IF(COUNTA($E525:$AB525)-COUNTIF($E$15:$E528,"A")&lt;2,0,SMALL($E525:$AB525,2)))</f>
        <v>91</v>
      </c>
      <c r="AE525">
        <f>IF(COUNTA($E525:$AB525)=0,"",IF(COUNTA($E525:$AB525)-COUNTIF($E$15:$E528,"A")&lt;3,0,SMALL($E525:$AB525,3)))</f>
        <v>0</v>
      </c>
      <c r="AF525">
        <f>IF(COUNTA($E525:$AB525)=0,"",IF(COUNTA($E525:$AB525)-COUNTIF($E$15:$E528,"A")&lt;4,0,SMALL($E525:$AB525,4)))</f>
        <v>0</v>
      </c>
      <c r="AG525">
        <f>IF(COUNTA(E525:AA525)=0,"",SUM(AC525:AF525))</f>
        <v>178</v>
      </c>
      <c r="AH525" s="33">
        <f>23-COUNTBLANK(E525:AA525)</f>
        <v>2</v>
      </c>
    </row>
    <row r="526" spans="1:34" x14ac:dyDescent="0.3">
      <c r="A526" t="s">
        <v>561</v>
      </c>
      <c r="B526" t="s">
        <v>329</v>
      </c>
      <c r="C526" t="s">
        <v>102</v>
      </c>
      <c r="D526" t="s">
        <v>115</v>
      </c>
      <c r="E526" s="3">
        <v>97</v>
      </c>
      <c r="O526" s="3">
        <v>84</v>
      </c>
      <c r="P526" s="3"/>
      <c r="Q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>
        <f>IF(COUNTA($E526:$AB526)=0,"",IF(COUNTA($E526:AB526)-COUNTIF($E$15:$E537,"A")&lt;1,0,SMALL($E526:$AB526,1)))</f>
        <v>84</v>
      </c>
      <c r="AD526">
        <f>IF(COUNTA($E526:$AB526)=0,"",IF(COUNTA($E526:$AB526)-COUNTIF($E$15:$E537,"A")&lt;2,0,SMALL($E526:$AB526,2)))</f>
        <v>97</v>
      </c>
      <c r="AE526">
        <f>IF(COUNTA($E526:$AB526)=0,"",IF(COUNTA($E526:$AB526)-COUNTIF($E$15:$E537,"A")&lt;3,0,SMALL($E526:$AB526,3)))</f>
        <v>0</v>
      </c>
      <c r="AF526">
        <f>IF(COUNTA($E526:$AB526)=0,"",IF(COUNTA($E526:$AB526)-COUNTIF($E$15:$E537,"A")&lt;4,0,SMALL($E526:$AB526,4)))</f>
        <v>0</v>
      </c>
      <c r="AG526">
        <f>IF(COUNTA(E526:AA526)=0,"",SUM(AC526:AF526))</f>
        <v>181</v>
      </c>
      <c r="AH526" s="33">
        <f>23-COUNTBLANK(E526:AA526)</f>
        <v>2</v>
      </c>
    </row>
    <row r="527" spans="1:34" x14ac:dyDescent="0.3">
      <c r="A527" t="s">
        <v>563</v>
      </c>
      <c r="B527" t="s">
        <v>61</v>
      </c>
      <c r="C527" t="s">
        <v>79</v>
      </c>
      <c r="D527" t="s">
        <v>123</v>
      </c>
      <c r="E527" s="3">
        <v>87</v>
      </c>
      <c r="P527" s="3"/>
      <c r="Q527" s="3">
        <v>94</v>
      </c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>
        <f>IF(COUNTA($E527:$AB527)=0,"",IF(COUNTA($E527:AB527)-COUNTIF($E$15:$E550,"A")&lt;1,0,SMALL($E527:$AB527,1)))</f>
        <v>87</v>
      </c>
      <c r="AD527">
        <f>IF(COUNTA($E527:$AB527)=0,"",IF(COUNTA($E527:$AB527)-COUNTIF($E$15:$E550,"A")&lt;2,0,SMALL($E527:$AB527,2)))</f>
        <v>94</v>
      </c>
      <c r="AE527">
        <f>IF(COUNTA($E527:$AB527)=0,"",IF(COUNTA($E527:$AB527)-COUNTIF($E$15:$E550,"A")&lt;3,0,SMALL($E527:$AB527,3)))</f>
        <v>0</v>
      </c>
      <c r="AF527">
        <f>IF(COUNTA($E527:$AB527)=0,"",IF(COUNTA($E527:$AB527)-COUNTIF($E$15:$E550,"A")&lt;4,0,SMALL($E527:$AB527,4)))</f>
        <v>0</v>
      </c>
      <c r="AG527">
        <f>IF(COUNTA(E527:AA527)=0,"",SUM(AC527:AF527))</f>
        <v>181</v>
      </c>
      <c r="AH527" s="33">
        <f>23-COUNTBLANK(E527:AA527)</f>
        <v>2</v>
      </c>
    </row>
    <row r="528" spans="1:34" x14ac:dyDescent="0.3">
      <c r="A528" t="s">
        <v>597</v>
      </c>
      <c r="B528" t="s">
        <v>70</v>
      </c>
      <c r="C528" t="s">
        <v>79</v>
      </c>
      <c r="D528" t="s">
        <v>126</v>
      </c>
      <c r="I528" s="3">
        <v>99</v>
      </c>
      <c r="P528" s="3"/>
      <c r="Q528" s="3"/>
      <c r="R528" s="3">
        <v>83</v>
      </c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>
        <f>IF(COUNTA($E528:$AB528)=0,"",IF(COUNTA($E528:AB528)-COUNTIF($E$15:$E529,"A")&lt;1,0,SMALL($E528:$AB528,1)))</f>
        <v>83</v>
      </c>
      <c r="AD528">
        <f>IF(COUNTA($E528:$AB528)=0,"",IF(COUNTA($E528:$AB528)-COUNTIF($E$15:$E529,"A")&lt;2,0,SMALL($E528:$AB528,2)))</f>
        <v>99</v>
      </c>
      <c r="AE528">
        <f>IF(COUNTA($E528:$AB528)=0,"",IF(COUNTA($E528:$AB528)-COUNTIF($E$15:$E529,"A")&lt;3,0,SMALL($E528:$AB528,3)))</f>
        <v>0</v>
      </c>
      <c r="AF528">
        <f>IF(COUNTA($E528:$AB528)=0,"",IF(COUNTA($E528:$AB528)-COUNTIF($E$15:$E529,"A")&lt;4,0,SMALL($E528:$AB528,4)))</f>
        <v>0</v>
      </c>
      <c r="AG528">
        <f>IF(COUNTA(E528:AA528)=0,"",SUM(AC528:AF528))</f>
        <v>182</v>
      </c>
      <c r="AH528" s="33">
        <f>23-COUNTBLANK(E528:AA528)</f>
        <v>2</v>
      </c>
    </row>
    <row r="529" spans="1:34" x14ac:dyDescent="0.3">
      <c r="A529" t="s">
        <v>565</v>
      </c>
      <c r="B529" t="s">
        <v>107</v>
      </c>
      <c r="C529" t="s">
        <v>102</v>
      </c>
      <c r="D529" t="s">
        <v>36</v>
      </c>
      <c r="L529" s="3">
        <v>97</v>
      </c>
      <c r="M529" s="3">
        <v>88</v>
      </c>
      <c r="AA529" s="3"/>
      <c r="AB529" s="3"/>
      <c r="AC529">
        <f>IF(COUNTA($E529:$AB529)=0,"",IF(COUNTA($E529:AB529)-COUNTIF($E$15:$E576,"A")&lt;1,0,SMALL($E529:$AB529,1)))</f>
        <v>88</v>
      </c>
      <c r="AD529">
        <f>IF(COUNTA($E529:$AB529)=0,"",IF(COUNTA($E529:$AB529)-COUNTIF($E$15:$E576,"A")&lt;2,0,SMALL($E529:$AB529,2)))</f>
        <v>97</v>
      </c>
      <c r="AE529">
        <f>IF(COUNTA($E529:$AB529)=0,"",IF(COUNTA($E529:$AB529)-COUNTIF($E$15:$E576,"A")&lt;3,0,SMALL($E529:$AB529,3)))</f>
        <v>0</v>
      </c>
      <c r="AF529">
        <f>IF(COUNTA($E529:$AB529)=0,"",IF(COUNTA($E529:$AB529)-COUNTIF($E$15:$E576,"A")&lt;4,0,SMALL($E529:$AB529,4)))</f>
        <v>0</v>
      </c>
      <c r="AG529">
        <f>IF(COUNTA(E529:AA529)=0,"",SUM(AC529:AF529))</f>
        <v>185</v>
      </c>
      <c r="AH529" s="33">
        <f>23-COUNTBLANK(E529:AA529)</f>
        <v>2</v>
      </c>
    </row>
    <row r="530" spans="1:34" x14ac:dyDescent="0.3">
      <c r="A530" t="s">
        <v>567</v>
      </c>
      <c r="B530" t="s">
        <v>329</v>
      </c>
      <c r="C530" t="s">
        <v>79</v>
      </c>
      <c r="D530" t="s">
        <v>147</v>
      </c>
      <c r="E530" s="3">
        <v>100</v>
      </c>
      <c r="J530" s="3">
        <v>100</v>
      </c>
      <c r="AA530" s="3"/>
      <c r="AB530" s="3"/>
      <c r="AC530">
        <f>IF(COUNTA($E530:$AB530)=0,"",IF(COUNTA($E530:AB530)-COUNTIF($E$15:$E531,"A")&lt;1,0,SMALL($E530:$AB530,1)))</f>
        <v>100</v>
      </c>
      <c r="AD530">
        <f>IF(COUNTA($E530:$AB530)=0,"",IF(COUNTA($E530:$AB530)-COUNTIF($E$15:$E531,"A")&lt;2,0,SMALL($E530:$AB530,2)))</f>
        <v>100</v>
      </c>
      <c r="AE530">
        <f>IF(COUNTA($E530:$AB530)=0,"",IF(COUNTA($E530:$AB530)-COUNTIF($E$15:$E531,"A")&lt;3,0,SMALL($E530:$AB530,3)))</f>
        <v>0</v>
      </c>
      <c r="AF530">
        <f>IF(COUNTA($E530:$AB530)=0,"",IF(COUNTA($E530:$AB530)-COUNTIF($E$15:$E531,"A")&lt;4,0,SMALL($E530:$AB530,4)))</f>
        <v>0</v>
      </c>
      <c r="AG530">
        <f>IF(COUNTA(E530:AA530)=0,"",SUM(AC530:AF530))</f>
        <v>200</v>
      </c>
      <c r="AH530" s="33">
        <f>23-COUNTBLANK(E530:AA530)</f>
        <v>2</v>
      </c>
    </row>
    <row r="531" spans="1:34" x14ac:dyDescent="0.3">
      <c r="A531" t="s">
        <v>568</v>
      </c>
      <c r="B531" t="s">
        <v>61</v>
      </c>
      <c r="C531" t="s">
        <v>102</v>
      </c>
      <c r="D531" t="s">
        <v>280</v>
      </c>
      <c r="N531" s="3">
        <v>35</v>
      </c>
      <c r="P531" s="3"/>
      <c r="Q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>
        <f>IF(COUNTA($E531:$AB531)=0,"",IF(COUNTA($E531:AB531)-COUNTIF($E$15:$E531,"A")&lt;1,0,SMALL($E531:$AB531,1)))</f>
        <v>35</v>
      </c>
      <c r="AD531">
        <f>IF(COUNTA($E531:$AB531)=0,"",IF(COUNTA($E531:$AB531)-COUNTIF($E$15:$E531,"A")&lt;2,0,SMALL($E531:$AB531,2)))</f>
        <v>0</v>
      </c>
      <c r="AE531">
        <f>IF(COUNTA($E531:$AB531)=0,"",IF(COUNTA($E531:$AB531)-COUNTIF($E$15:$E531,"A")&lt;3,0,SMALL($E531:$AB531,3)))</f>
        <v>0</v>
      </c>
      <c r="AF531">
        <f>IF(COUNTA($E531:$AB531)=0,"",IF(COUNTA($E531:$AB531)-COUNTIF($E$15:$E531,"A")&lt;4,0,SMALL($E531:$AB531,4)))</f>
        <v>0</v>
      </c>
      <c r="AG531">
        <f>IF(COUNTA(E531:AA531)=0,"",SUM(AC531:AF531))</f>
        <v>35</v>
      </c>
      <c r="AH531" s="33">
        <f>23-COUNTBLANK(E531:AA531)</f>
        <v>1</v>
      </c>
    </row>
    <row r="532" spans="1:34" ht="13.8" customHeight="1" x14ac:dyDescent="0.3">
      <c r="A532" t="s">
        <v>569</v>
      </c>
      <c r="B532" t="s">
        <v>70</v>
      </c>
      <c r="C532" t="s">
        <v>102</v>
      </c>
      <c r="D532" t="s">
        <v>108</v>
      </c>
      <c r="O532" s="3">
        <v>53</v>
      </c>
      <c r="AA532" s="3"/>
      <c r="AB532" s="3"/>
      <c r="AC532">
        <f>IF(COUNTA($E532:$AB532)=0,"",IF(COUNTA($E532:AB532)-COUNTIF($E$15:$E533,"A")&lt;1,0,SMALL($E532:$AB532,1)))</f>
        <v>53</v>
      </c>
      <c r="AD532">
        <f>IF(COUNTA($E532:$AB532)=0,"",IF(COUNTA($E532:$AB532)-COUNTIF($E$15:$E533,"A")&lt;2,0,SMALL($E532:$AB532,2)))</f>
        <v>0</v>
      </c>
      <c r="AE532">
        <f>IF(COUNTA($E532:$AB532)=0,"",IF(COUNTA($E532:$AB532)-COUNTIF($E$15:$E533,"A")&lt;3,0,SMALL($E532:$AB532,3)))</f>
        <v>0</v>
      </c>
      <c r="AF532">
        <f>IF(COUNTA($E532:$AB532)=0,"",IF(COUNTA($E532:$AB532)-COUNTIF($E$15:$E533,"A")&lt;4,0,SMALL($E532:$AB532,4)))</f>
        <v>0</v>
      </c>
      <c r="AG532">
        <f>IF(COUNTA(E532:AA532)=0,"",SUM(AC532:AF532))</f>
        <v>53</v>
      </c>
      <c r="AH532" s="33">
        <f>23-COUNTBLANK(E532:AA532)</f>
        <v>1</v>
      </c>
    </row>
    <row r="533" spans="1:34" x14ac:dyDescent="0.3">
      <c r="A533" t="s">
        <v>570</v>
      </c>
      <c r="B533" t="s">
        <v>61</v>
      </c>
      <c r="C533" t="s">
        <v>79</v>
      </c>
      <c r="D533" t="s">
        <v>58</v>
      </c>
      <c r="E533" s="3">
        <v>54</v>
      </c>
      <c r="AA533" s="3"/>
      <c r="AB533" s="3"/>
      <c r="AC533">
        <f>IF(COUNTA($E533:$AB533)=0,"",IF(COUNTA($E533:AB533)-COUNTIF($E$15:$E538,"A")&lt;1,0,SMALL($E533:$AB533,1)))</f>
        <v>54</v>
      </c>
      <c r="AD533">
        <f>IF(COUNTA($E533:$AB533)=0,"",IF(COUNTA($E533:$AB533)-COUNTIF($E$15:$E538,"A")&lt;2,0,SMALL($E533:$AB533,2)))</f>
        <v>0</v>
      </c>
      <c r="AE533">
        <f>IF(COUNTA($E533:$AB533)=0,"",IF(COUNTA($E533:$AB533)-COUNTIF($E$15:$E538,"A")&lt;3,0,SMALL($E533:$AB533,3)))</f>
        <v>0</v>
      </c>
      <c r="AF533">
        <f>IF(COUNTA($E533:$AB533)=0,"",IF(COUNTA($E533:$AB533)-COUNTIF($E$15:$E538,"A")&lt;4,0,SMALL($E533:$AB533,4)))</f>
        <v>0</v>
      </c>
      <c r="AG533">
        <f>IF(COUNTA(E533:AA533)=0,"",SUM(AC533:AF533))</f>
        <v>54</v>
      </c>
      <c r="AH533" s="33">
        <f>23-COUNTBLANK(E533:AA533)</f>
        <v>1</v>
      </c>
    </row>
    <row r="534" spans="1:34" x14ac:dyDescent="0.3">
      <c r="A534" t="s">
        <v>571</v>
      </c>
      <c r="B534" t="s">
        <v>61</v>
      </c>
      <c r="C534" t="s">
        <v>79</v>
      </c>
      <c r="D534" t="s">
        <v>55</v>
      </c>
      <c r="O534" s="3">
        <v>54</v>
      </c>
      <c r="P534" s="3"/>
      <c r="Q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>
        <f>IF(COUNTA($E534:$AB534)=0,"",IF(COUNTA($E534:AB534)-COUNTIF($E$15:$E541,"A")&lt;1,0,SMALL($E534:$AB534,1)))</f>
        <v>54</v>
      </c>
      <c r="AD534">
        <f>IF(COUNTA($E534:$AB534)=0,"",IF(COUNTA($E534:$AB534)-COUNTIF($E$15:$E541,"A")&lt;2,0,SMALL($E534:$AB534,2)))</f>
        <v>0</v>
      </c>
      <c r="AE534">
        <f>IF(COUNTA($E534:$AB534)=0,"",IF(COUNTA($E534:$AB534)-COUNTIF($E$15:$E541,"A")&lt;3,0,SMALL($E534:$AB534,3)))</f>
        <v>0</v>
      </c>
      <c r="AF534">
        <f>IF(COUNTA($E534:$AB534)=0,"",IF(COUNTA($E534:$AB534)-COUNTIF($E$15:$E541,"A")&lt;4,0,SMALL($E534:$AB534,4)))</f>
        <v>0</v>
      </c>
      <c r="AG534">
        <f>IF(COUNTA(E534:AA534)=0,"",SUM(AC534:AF534))</f>
        <v>54</v>
      </c>
      <c r="AH534" s="33">
        <f>23-COUNTBLANK(E534:AA534)</f>
        <v>1</v>
      </c>
    </row>
    <row r="535" spans="1:34" x14ac:dyDescent="0.3">
      <c r="A535" t="s">
        <v>572</v>
      </c>
      <c r="B535" t="s">
        <v>70</v>
      </c>
      <c r="C535" t="s">
        <v>79</v>
      </c>
      <c r="D535" t="s">
        <v>36</v>
      </c>
      <c r="O535" s="3">
        <v>58</v>
      </c>
      <c r="P535" s="3"/>
      <c r="Q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>
        <f>IF(COUNTA($E535:$AB535)=0,"",IF(COUNTA($E535:AB535)-COUNTIF($E$15:$E537,"A")&lt;1,0,SMALL($E535:$AB535,1)))</f>
        <v>58</v>
      </c>
      <c r="AD535">
        <f>IF(COUNTA($E535:$AB535)=0,"",IF(COUNTA($E535:$AB535)-COUNTIF($E$15:$E537,"A")&lt;2,0,SMALL($E535:$AB535,2)))</f>
        <v>0</v>
      </c>
      <c r="AE535">
        <f>IF(COUNTA($E535:$AB535)=0,"",IF(COUNTA($E535:$AB535)-COUNTIF($E$15:$E537,"A")&lt;3,0,SMALL($E535:$AB535,3)))</f>
        <v>0</v>
      </c>
      <c r="AF535">
        <f>IF(COUNTA($E535:$AB535)=0,"",IF(COUNTA($E535:$AB535)-COUNTIF($E$15:$E537,"A")&lt;4,0,SMALL($E535:$AB535,4)))</f>
        <v>0</v>
      </c>
      <c r="AG535">
        <f>IF(COUNTA(E535:AA535)=0,"",SUM(AC535:AF535))</f>
        <v>58</v>
      </c>
      <c r="AH535" s="33">
        <f>23-COUNTBLANK(E535:AA535)</f>
        <v>1</v>
      </c>
    </row>
    <row r="536" spans="1:34" x14ac:dyDescent="0.3">
      <c r="A536" t="s">
        <v>573</v>
      </c>
      <c r="B536" t="s">
        <v>329</v>
      </c>
      <c r="C536" t="s">
        <v>102</v>
      </c>
      <c r="D536" t="s">
        <v>316</v>
      </c>
      <c r="Q536" s="3">
        <v>59</v>
      </c>
      <c r="AC536">
        <f>IF(COUNTA($E536:$AB536)=0,"",IF(COUNTA($E536:AB536)-COUNTIF($E$15:$E706,"A")&lt;1,0,SMALL($E536:$AB536,1)))</f>
        <v>59</v>
      </c>
      <c r="AD536">
        <f>IF(COUNTA($E536:$AB536)=0,"",IF(COUNTA($E536:$AB536)-COUNTIF($E$15:$E706,"A")&lt;2,0,SMALL($E536:$AB536,2)))</f>
        <v>0</v>
      </c>
      <c r="AE536">
        <f>IF(COUNTA($E536:$AB536)=0,"",IF(COUNTA($E536:$AB536)-COUNTIF($E$15:$E706,"A")&lt;3,0,SMALL($E536:$AB536,3)))</f>
        <v>0</v>
      </c>
      <c r="AF536">
        <f>IF(COUNTA($E536:$AB536)=0,"",IF(COUNTA($E536:$AB536)-COUNTIF($E$15:$E706,"A")&lt;4,0,SMALL($E536:$AB536,4)))</f>
        <v>0</v>
      </c>
      <c r="AG536">
        <f>IF(COUNTA(E536:AA536)=0,"",SUM(AC536:AF536))</f>
        <v>59</v>
      </c>
      <c r="AH536" s="33">
        <f>23-COUNTBLANK(E536:AA536)</f>
        <v>1</v>
      </c>
    </row>
    <row r="537" spans="1:34" x14ac:dyDescent="0.3">
      <c r="A537" t="s">
        <v>574</v>
      </c>
      <c r="B537" t="s">
        <v>107</v>
      </c>
      <c r="C537" t="s">
        <v>79</v>
      </c>
      <c r="D537" t="s">
        <v>183</v>
      </c>
      <c r="O537" s="3">
        <v>63</v>
      </c>
      <c r="AA537" s="3"/>
      <c r="AB537" s="3"/>
      <c r="AC537">
        <f>IF(COUNTA($E537:$AB537)=0,"",IF(COUNTA($E537:AB537)-COUNTIF($E$15:$E538,"A")&lt;1,0,SMALL($E537:$AB537,1)))</f>
        <v>63</v>
      </c>
      <c r="AD537">
        <f>IF(COUNTA($E537:$AB537)=0,"",IF(COUNTA($E537:$AB537)-COUNTIF($E$15:$E538,"A")&lt;2,0,SMALL($E537:$AB537,2)))</f>
        <v>0</v>
      </c>
      <c r="AE537">
        <f>IF(COUNTA($E537:$AB537)=0,"",IF(COUNTA($E537:$AB537)-COUNTIF($E$15:$E538,"A")&lt;3,0,SMALL($E537:$AB537,3)))</f>
        <v>0</v>
      </c>
      <c r="AF537">
        <f>IF(COUNTA($E537:$AB537)=0,"",IF(COUNTA($E537:$AB537)-COUNTIF($E$15:$E538,"A")&lt;4,0,SMALL($E537:$AB537,4)))</f>
        <v>0</v>
      </c>
      <c r="AG537">
        <f>IF(COUNTA(E537:AA537)=0,"",SUM(AC537:AF537))</f>
        <v>63</v>
      </c>
      <c r="AH537" s="33">
        <f>23-COUNTBLANK(E537:AA537)</f>
        <v>1</v>
      </c>
    </row>
    <row r="538" spans="1:34" x14ac:dyDescent="0.3">
      <c r="A538" t="s">
        <v>576</v>
      </c>
      <c r="B538" t="s">
        <v>61</v>
      </c>
      <c r="C538" t="s">
        <v>79</v>
      </c>
      <c r="D538" t="s">
        <v>204</v>
      </c>
      <c r="Q538" s="3">
        <v>64</v>
      </c>
      <c r="AA538" s="3"/>
      <c r="AB538" s="3"/>
      <c r="AC538">
        <f>IF(COUNTA($E538:$AB538)=0,"",IF(COUNTA($E538:AB538)-COUNTIF($E$15:$E547,"A")&lt;1,0,SMALL($E538:$AB538,1)))</f>
        <v>64</v>
      </c>
      <c r="AD538">
        <f>IF(COUNTA($E538:$AB538)=0,"",IF(COUNTA($E538:$AB538)-COUNTIF($E$15:$E547,"A")&lt;2,0,SMALL($E538:$AB538,2)))</f>
        <v>0</v>
      </c>
      <c r="AE538">
        <f>IF(COUNTA($E538:$AB538)=0,"",IF(COUNTA($E538:$AB538)-COUNTIF($E$15:$E547,"A")&lt;3,0,SMALL($E538:$AB538,3)))</f>
        <v>0</v>
      </c>
      <c r="AF538">
        <f>IF(COUNTA($E538:$AB538)=0,"",IF(COUNTA($E538:$AB538)-COUNTIF($E$15:$E547,"A")&lt;4,0,SMALL($E538:$AB538,4)))</f>
        <v>0</v>
      </c>
      <c r="AG538">
        <f>IF(COUNTA(E538:AA538)=0,"",SUM(AC538:AF538))</f>
        <v>64</v>
      </c>
      <c r="AH538" s="33">
        <f>23-COUNTBLANK(E538:AA538)</f>
        <v>1</v>
      </c>
    </row>
    <row r="539" spans="1:34" x14ac:dyDescent="0.3">
      <c r="A539" t="s">
        <v>577</v>
      </c>
      <c r="B539" t="s">
        <v>107</v>
      </c>
      <c r="C539" t="s">
        <v>102</v>
      </c>
      <c r="D539" t="s">
        <v>136</v>
      </c>
      <c r="K539" s="3">
        <v>69</v>
      </c>
      <c r="AA539" s="3"/>
      <c r="AB539" s="3"/>
      <c r="AC539">
        <f>IF(COUNTA($E539:$AB539)=0,"",IF(COUNTA($E539:AB539)-COUNTIF($E$15:$E540,"A")&lt;1,0,SMALL($E539:$AB539,1)))</f>
        <v>69</v>
      </c>
      <c r="AD539">
        <f>IF(COUNTA($E539:$AB539)=0,"",IF(COUNTA($E539:$AB539)-COUNTIF($E$15:$E540,"A")&lt;2,0,SMALL($E539:$AB539,2)))</f>
        <v>0</v>
      </c>
      <c r="AE539">
        <f>IF(COUNTA($E539:$AB539)=0,"",IF(COUNTA($E539:$AB539)-COUNTIF($E$15:$E540,"A")&lt;3,0,SMALL($E539:$AB539,3)))</f>
        <v>0</v>
      </c>
      <c r="AF539">
        <f>IF(COUNTA($E539:$AB539)=0,"",IF(COUNTA($E539:$AB539)-COUNTIF($E$15:$E540,"A")&lt;4,0,SMALL($E539:$AB539,4)))</f>
        <v>0</v>
      </c>
      <c r="AG539">
        <f>IF(COUNTA(E539:AA539)=0,"",SUM(AC539:AF539))</f>
        <v>69</v>
      </c>
      <c r="AH539" s="33">
        <f>23-COUNTBLANK(E539:AA539)</f>
        <v>1</v>
      </c>
    </row>
    <row r="540" spans="1:34" x14ac:dyDescent="0.3">
      <c r="A540" t="s">
        <v>578</v>
      </c>
      <c r="B540" t="s">
        <v>61</v>
      </c>
      <c r="C540" t="s">
        <v>102</v>
      </c>
      <c r="D540" t="s">
        <v>155</v>
      </c>
      <c r="O540" s="3">
        <v>70</v>
      </c>
      <c r="P540" s="3"/>
      <c r="Q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>
        <f>IF(COUNTA($E540:$AB540)=0,"",IF(COUNTA($E540:AB540)-COUNTIF($E$15:$E541,"A")&lt;1,0,SMALL($E540:$AB540,1)))</f>
        <v>70</v>
      </c>
      <c r="AD540">
        <f>IF(COUNTA($E540:$AB540)=0,"",IF(COUNTA($E540:$AB540)-COUNTIF($E$15:$E541,"A")&lt;2,0,SMALL($E540:$AB540,2)))</f>
        <v>0</v>
      </c>
      <c r="AE540">
        <f>IF(COUNTA($E540:$AB540)=0,"",IF(COUNTA($E540:$AB540)-COUNTIF($E$15:$E541,"A")&lt;3,0,SMALL($E540:$AB540,3)))</f>
        <v>0</v>
      </c>
      <c r="AF540">
        <f>IF(COUNTA($E540:$AB540)=0,"",IF(COUNTA($E540:$AB540)-COUNTIF($E$15:$E541,"A")&lt;4,0,SMALL($E540:$AB540,4)))</f>
        <v>0</v>
      </c>
      <c r="AG540">
        <f>IF(COUNTA(E540:AA540)=0,"",SUM(AC540:AF540))</f>
        <v>70</v>
      </c>
      <c r="AH540" s="33">
        <f>23-COUNTBLANK(E540:AA540)</f>
        <v>1</v>
      </c>
    </row>
    <row r="541" spans="1:34" x14ac:dyDescent="0.3">
      <c r="A541" t="s">
        <v>579</v>
      </c>
      <c r="B541" t="s">
        <v>61</v>
      </c>
      <c r="C541" t="s">
        <v>79</v>
      </c>
      <c r="D541" t="s">
        <v>63</v>
      </c>
      <c r="O541" s="3">
        <v>73</v>
      </c>
      <c r="AA541" s="3"/>
      <c r="AB541" s="3"/>
      <c r="AC541">
        <f>IF(COUNTA($E541:$AB541)=0,"",IF(COUNTA($E541:AB541)-COUNTIF($E$15:$E544,"A")&lt;1,0,SMALL($E541:$AB541,1)))</f>
        <v>73</v>
      </c>
      <c r="AD541">
        <f>IF(COUNTA($E541:$AB541)=0,"",IF(COUNTA($E541:$AB541)-COUNTIF($E$15:$E544,"A")&lt;2,0,SMALL($E541:$AB541,2)))</f>
        <v>0</v>
      </c>
      <c r="AE541">
        <f>IF(COUNTA($E541:$AB541)=0,"",IF(COUNTA($E541:$AB541)-COUNTIF($E$15:$E544,"A")&lt;3,0,SMALL($E541:$AB541,3)))</f>
        <v>0</v>
      </c>
      <c r="AF541">
        <f>IF(COUNTA($E541:$AB541)=0,"",IF(COUNTA($E541:$AB541)-COUNTIF($E$15:$E544,"A")&lt;4,0,SMALL($E541:$AB541,4)))</f>
        <v>0</v>
      </c>
      <c r="AG541">
        <f>IF(COUNTA(E541:AA541)=0,"",SUM(AC541:AF541))</f>
        <v>73</v>
      </c>
      <c r="AH541" s="33">
        <f>23-COUNTBLANK(E541:AA541)</f>
        <v>1</v>
      </c>
    </row>
    <row r="542" spans="1:34" x14ac:dyDescent="0.3">
      <c r="A542" t="s">
        <v>719</v>
      </c>
      <c r="B542" t="s">
        <v>70</v>
      </c>
      <c r="C542" t="s">
        <v>79</v>
      </c>
      <c r="D542" t="s">
        <v>188</v>
      </c>
      <c r="R542" s="3">
        <v>75</v>
      </c>
      <c r="AC542">
        <f>IF(COUNTA($E542:$AB542)=0,"",IF(COUNTA($E542:AB542)-COUNTIF($E$15:$E544,"A")&lt;1,0,SMALL($E542:$AB542,1)))</f>
        <v>75</v>
      </c>
      <c r="AD542">
        <f>IF(COUNTA($E542:$AB542)=0,"",IF(COUNTA($E542:$AB542)-COUNTIF($E$15:$E544,"A")&lt;2,0,SMALL($E542:$AB542,2)))</f>
        <v>0</v>
      </c>
      <c r="AE542">
        <f>IF(COUNTA($E542:$AB542)=0,"",IF(COUNTA($E542:$AB542)-COUNTIF($E$15:$E544,"A")&lt;3,0,SMALL($E542:$AB542,3)))</f>
        <v>0</v>
      </c>
      <c r="AF542">
        <f>IF(COUNTA($E542:$AB542)=0,"",IF(COUNTA($E542:$AB542)-COUNTIF($E$15:$E544,"A")&lt;4,0,SMALL($E542:$AB542,4)))</f>
        <v>0</v>
      </c>
      <c r="AG542">
        <f>IF(COUNTA(E542:AA542)=0,"",SUM(AC542:AF542))</f>
        <v>75</v>
      </c>
      <c r="AH542" s="33">
        <f>23-COUNTBLANK(E542:AA542)</f>
        <v>1</v>
      </c>
    </row>
    <row r="543" spans="1:34" x14ac:dyDescent="0.3">
      <c r="A543" t="s">
        <v>616</v>
      </c>
      <c r="B543" t="s">
        <v>70</v>
      </c>
      <c r="C543" t="s">
        <v>79</v>
      </c>
      <c r="D543" t="s">
        <v>194</v>
      </c>
      <c r="P543" s="3"/>
      <c r="Q543" s="3"/>
      <c r="R543" s="3">
        <v>77</v>
      </c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>
        <f>IF(COUNTA($E543:$AB543)=0,"",IF(COUNTA($E543:AB543)-COUNTIF($E$15:$E544,"A")&lt;1,0,SMALL($E543:$AB543,1)))</f>
        <v>77</v>
      </c>
      <c r="AD543">
        <f>IF(COUNTA($E543:$AB543)=0,"",IF(COUNTA($E543:$AB543)-COUNTIF($E$15:$E544,"A")&lt;2,0,SMALL($E543:$AB543,2)))</f>
        <v>0</v>
      </c>
      <c r="AE543">
        <f>IF(COUNTA($E543:$AB543)=0,"",IF(COUNTA($E543:$AB543)-COUNTIF($E$15:$E544,"A")&lt;3,0,SMALL($E543:$AB543,3)))</f>
        <v>0</v>
      </c>
      <c r="AF543">
        <f>IF(COUNTA($E543:$AB543)=0,"",IF(COUNTA($E543:$AB543)-COUNTIF($E$15:$E544,"A")&lt;4,0,SMALL($E543:$AB543,4)))</f>
        <v>0</v>
      </c>
      <c r="AG543">
        <f>IF(COUNTA(E543:AA543)=0,"",SUM(AC543:AF543))</f>
        <v>77</v>
      </c>
      <c r="AH543" s="33">
        <f>23-COUNTBLANK(E543:AA543)</f>
        <v>1</v>
      </c>
    </row>
    <row r="544" spans="1:34" x14ac:dyDescent="0.3">
      <c r="A544" t="s">
        <v>581</v>
      </c>
      <c r="B544" t="s">
        <v>70</v>
      </c>
      <c r="C544" t="s">
        <v>102</v>
      </c>
      <c r="D544" t="s">
        <v>402</v>
      </c>
      <c r="O544" s="3">
        <v>81</v>
      </c>
      <c r="P544" s="3"/>
      <c r="Q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>
        <f>IF(COUNTA($E544:$AB544)=0,"",IF(COUNTA($E544:AB544)-COUNTIF($E$15:$E544,"A")&lt;1,0,SMALL($E544:$AB544,1)))</f>
        <v>81</v>
      </c>
      <c r="AD544">
        <f>IF(COUNTA($E544:$AB544)=0,"",IF(COUNTA($E544:$AB544)-COUNTIF($E$15:$E544,"A")&lt;2,0,SMALL($E544:$AB544,2)))</f>
        <v>0</v>
      </c>
      <c r="AE544">
        <f>IF(COUNTA($E544:$AB544)=0,"",IF(COUNTA($E544:$AB544)-COUNTIF($E$15:$E544,"A")&lt;3,0,SMALL($E544:$AB544,3)))</f>
        <v>0</v>
      </c>
      <c r="AF544">
        <f>IF(COUNTA($E544:$AB544)=0,"",IF(COUNTA($E544:$AB544)-COUNTIF($E$15:$E544,"A")&lt;4,0,SMALL($E544:$AB544,4)))</f>
        <v>0</v>
      </c>
      <c r="AG544">
        <f>IF(COUNTA(E544:AA544)=0,"",SUM(AC544:AF544))</f>
        <v>81</v>
      </c>
      <c r="AH544" s="33">
        <f>23-COUNTBLANK(E544:AA544)</f>
        <v>1</v>
      </c>
    </row>
    <row r="545" spans="1:34" x14ac:dyDescent="0.3">
      <c r="A545" t="s">
        <v>582</v>
      </c>
      <c r="B545" t="s">
        <v>70</v>
      </c>
      <c r="C545" t="s">
        <v>79</v>
      </c>
      <c r="D545" t="s">
        <v>123</v>
      </c>
      <c r="P545" s="3"/>
      <c r="Q545" s="3">
        <v>85</v>
      </c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>
        <f>IF(COUNTA($E545:$AB545)=0,"",IF(COUNTA($E545:AB545)-COUNTIF($E$15:$E581,"A")&lt;1,0,SMALL($E545:$AB545,1)))</f>
        <v>85</v>
      </c>
      <c r="AD545">
        <f>IF(COUNTA($E545:$AB545)=0,"",IF(COUNTA($E545:$AB545)-COUNTIF($E$15:$E581,"A")&lt;2,0,SMALL($E545:$AB545,2)))</f>
        <v>0</v>
      </c>
      <c r="AE545">
        <f>IF(COUNTA($E545:$AB545)=0,"",IF(COUNTA($E545:$AB545)-COUNTIF($E$15:$E581,"A")&lt;3,0,SMALL($E545:$AB545,3)))</f>
        <v>0</v>
      </c>
      <c r="AF545">
        <f>IF(COUNTA($E545:$AB545)=0,"",IF(COUNTA($E545:$AB545)-COUNTIF($E$15:$E581,"A")&lt;4,0,SMALL($E545:$AB545,4)))</f>
        <v>0</v>
      </c>
      <c r="AG545">
        <f>IF(COUNTA(E545:AA545)=0,"",SUM(AC545:AF545))</f>
        <v>85</v>
      </c>
      <c r="AH545" s="33">
        <f>23-COUNTBLANK(E545:AA545)</f>
        <v>1</v>
      </c>
    </row>
    <row r="546" spans="1:34" x14ac:dyDescent="0.3">
      <c r="A546" t="s">
        <v>583</v>
      </c>
      <c r="B546" t="s">
        <v>61</v>
      </c>
      <c r="C546" t="s">
        <v>102</v>
      </c>
      <c r="D546" t="s">
        <v>316</v>
      </c>
      <c r="Q546" s="3">
        <v>86</v>
      </c>
      <c r="AC546">
        <f>IF(COUNTA($E546:$AB546)=0,"",IF(COUNTA($E546:AB546)-COUNTIF($E$15:$E656,"A")&lt;1,0,SMALL($E546:$AB546,1)))</f>
        <v>86</v>
      </c>
      <c r="AD546">
        <f>IF(COUNTA($E546:$AB546)=0,"",IF(COUNTA($E546:$AB546)-COUNTIF($E$15:$E656,"A")&lt;2,0,SMALL($E546:$AB546,2)))</f>
        <v>0</v>
      </c>
      <c r="AE546">
        <f>IF(COUNTA($E546:$AB546)=0,"",IF(COUNTA($E546:$AB546)-COUNTIF($E$15:$E656,"A")&lt;3,0,SMALL($E546:$AB546,3)))</f>
        <v>0</v>
      </c>
      <c r="AF546">
        <f>IF(COUNTA($E546:$AB546)=0,"",IF(COUNTA($E546:$AB546)-COUNTIF($E$15:$E656,"A")&lt;4,0,SMALL($E546:$AB546,4)))</f>
        <v>0</v>
      </c>
      <c r="AG546">
        <f>IF(COUNTA(E546:AA546)=0,"",SUM(AC546:AF546))</f>
        <v>86</v>
      </c>
      <c r="AH546" s="33">
        <f>23-COUNTBLANK(E546:AA546)</f>
        <v>1</v>
      </c>
    </row>
    <row r="547" spans="1:34" x14ac:dyDescent="0.3">
      <c r="A547" t="s">
        <v>584</v>
      </c>
      <c r="B547" t="s">
        <v>107</v>
      </c>
      <c r="C547" t="s">
        <v>102</v>
      </c>
      <c r="D547" t="s">
        <v>115</v>
      </c>
      <c r="E547" s="3">
        <v>88</v>
      </c>
      <c r="Q547" s="3"/>
      <c r="AA547" s="3"/>
      <c r="AB547" s="3"/>
      <c r="AC547">
        <f>IF(COUNTA($E547:$AB547)=0,"",IF(COUNTA($E547:AB547)-COUNTIF($E$15:$E549,"A")&lt;1,0,SMALL($E547:$AB547,1)))</f>
        <v>88</v>
      </c>
      <c r="AD547">
        <f>IF(COUNTA($E547:$AB547)=0,"",IF(COUNTA($E547:$AB547)-COUNTIF($E$15:$E549,"A")&lt;2,0,SMALL($E547:$AB547,2)))</f>
        <v>0</v>
      </c>
      <c r="AE547">
        <f>IF(COUNTA($E547:$AB547)=0,"",IF(COUNTA($E547:$AB547)-COUNTIF($E$15:$E549,"A")&lt;3,0,SMALL($E547:$AB547,3)))</f>
        <v>0</v>
      </c>
      <c r="AF547">
        <f>IF(COUNTA($E547:$AB547)=0,"",IF(COUNTA($E547:$AB547)-COUNTIF($E$15:$E549,"A")&lt;4,0,SMALL($E547:$AB547,4)))</f>
        <v>0</v>
      </c>
      <c r="AG547">
        <f>IF(COUNTA(E547:AA547)=0,"",SUM(AC547:AF547))</f>
        <v>88</v>
      </c>
      <c r="AH547" s="33">
        <f>23-COUNTBLANK(E547:AA547)</f>
        <v>1</v>
      </c>
    </row>
    <row r="548" spans="1:34" x14ac:dyDescent="0.3">
      <c r="A548" t="s">
        <v>586</v>
      </c>
      <c r="B548" t="s">
        <v>70</v>
      </c>
      <c r="C548" t="s">
        <v>79</v>
      </c>
      <c r="D548" t="s">
        <v>188</v>
      </c>
      <c r="J548" s="3">
        <v>89</v>
      </c>
      <c r="P548" s="3"/>
      <c r="Q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>
        <f>IF(COUNTA($E548:$AB548)=0,"",IF(COUNTA($E548:AB548)-COUNTIF($E$15:$E549,"A")&lt;1,0,SMALL($E548:$AB548,1)))</f>
        <v>89</v>
      </c>
      <c r="AD548">
        <f>IF(COUNTA($E548:$AB548)=0,"",IF(COUNTA($E548:$AB548)-COUNTIF($E$15:$E549,"A")&lt;2,0,SMALL($E548:$AB548,2)))</f>
        <v>0</v>
      </c>
      <c r="AE548">
        <f>IF(COUNTA($E548:$AB548)=0,"",IF(COUNTA($E548:$AB548)-COUNTIF($E$15:$E549,"A")&lt;3,0,SMALL($E548:$AB548,3)))</f>
        <v>0</v>
      </c>
      <c r="AF548">
        <f>IF(COUNTA($E548:$AB548)=0,"",IF(COUNTA($E548:$AB548)-COUNTIF($E$15:$E549,"A")&lt;4,0,SMALL($E548:$AB548,4)))</f>
        <v>0</v>
      </c>
      <c r="AG548">
        <f>IF(COUNTA(E548:AA548)=0,"",SUM(AC548:AF548))</f>
        <v>89</v>
      </c>
      <c r="AH548" s="33">
        <f>23-COUNTBLANK(E548:AA548)</f>
        <v>1</v>
      </c>
    </row>
    <row r="549" spans="1:34" x14ac:dyDescent="0.3">
      <c r="A549" t="s">
        <v>587</v>
      </c>
      <c r="B549" t="s">
        <v>107</v>
      </c>
      <c r="C549" t="s">
        <v>102</v>
      </c>
      <c r="D549" t="s">
        <v>36</v>
      </c>
      <c r="L549" s="3">
        <v>89</v>
      </c>
      <c r="AA549" s="3"/>
      <c r="AB549" s="3"/>
      <c r="AC549">
        <f>IF(COUNTA($E549:$AB549)=0,"",IF(COUNTA($E549:AB549)-COUNTIF($E$15:$E550,"A")&lt;1,0,SMALL($E549:$AB549,1)))</f>
        <v>89</v>
      </c>
      <c r="AD549">
        <f>IF(COUNTA($E549:$AB549)=0,"",IF(COUNTA($E549:$AB549)-COUNTIF($E$15:$E550,"A")&lt;2,0,SMALL($E549:$AB549,2)))</f>
        <v>0</v>
      </c>
      <c r="AE549">
        <f>IF(COUNTA($E549:$AB549)=0,"",IF(COUNTA($E549:$AB549)-COUNTIF($E$15:$E550,"A")&lt;3,0,SMALL($E549:$AB549,3)))</f>
        <v>0</v>
      </c>
      <c r="AF549">
        <f>IF(COUNTA($E549:$AB549)=0,"",IF(COUNTA($E549:$AB549)-COUNTIF($E$15:$E550,"A")&lt;4,0,SMALL($E549:$AB549,4)))</f>
        <v>0</v>
      </c>
      <c r="AG549">
        <f>IF(COUNTA(E549:AA549)=0,"",SUM(AC549:AF549))</f>
        <v>89</v>
      </c>
      <c r="AH549" s="33">
        <f>23-COUNTBLANK(E549:AA549)</f>
        <v>1</v>
      </c>
    </row>
    <row r="550" spans="1:34" x14ac:dyDescent="0.3">
      <c r="A550" t="s">
        <v>588</v>
      </c>
      <c r="B550" t="s">
        <v>61</v>
      </c>
      <c r="C550" t="s">
        <v>102</v>
      </c>
      <c r="D550" t="s">
        <v>280</v>
      </c>
      <c r="N550" s="3">
        <v>89</v>
      </c>
      <c r="AA550" s="3"/>
      <c r="AB550" s="3"/>
      <c r="AC550">
        <f>IF(COUNTA($E550:$AB550)=0,"",IF(COUNTA($E550:AB550)-COUNTIF($E$15:$E551,"A")&lt;1,0,SMALL($E550:$AB550,1)))</f>
        <v>89</v>
      </c>
      <c r="AD550">
        <f>IF(COUNTA($E550:$AB550)=0,"",IF(COUNTA($E550:$AB550)-COUNTIF($E$15:$E551,"A")&lt;2,0,SMALL($E550:$AB550,2)))</f>
        <v>0</v>
      </c>
      <c r="AE550">
        <f>IF(COUNTA($E550:$AB550)=0,"",IF(COUNTA($E550:$AB550)-COUNTIF($E$15:$E551,"A")&lt;3,0,SMALL($E550:$AB550,3)))</f>
        <v>0</v>
      </c>
      <c r="AF550">
        <f>IF(COUNTA($E550:$AB550)=0,"",IF(COUNTA($E550:$AB550)-COUNTIF($E$15:$E551,"A")&lt;4,0,SMALL($E550:$AB550,4)))</f>
        <v>0</v>
      </c>
      <c r="AG550">
        <f>IF(COUNTA(E550:AA550)=0,"",SUM(AC550:AF550))</f>
        <v>89</v>
      </c>
      <c r="AH550" s="33">
        <f>23-COUNTBLANK(E550:AA550)</f>
        <v>1</v>
      </c>
    </row>
    <row r="551" spans="1:34" x14ac:dyDescent="0.3">
      <c r="A551" t="s">
        <v>589</v>
      </c>
      <c r="B551" t="s">
        <v>70</v>
      </c>
      <c r="C551" t="s">
        <v>102</v>
      </c>
      <c r="D551" t="s">
        <v>115</v>
      </c>
      <c r="O551" s="3">
        <v>89</v>
      </c>
      <c r="AA551" s="3"/>
      <c r="AB551" s="3"/>
      <c r="AC551">
        <f>IF(COUNTA($E551:$AB551)=0,"",IF(COUNTA($E551:AB551)-COUNTIF($E$15:$E552,"A")&lt;1,0,SMALL($E551:$AB551,1)))</f>
        <v>89</v>
      </c>
      <c r="AD551">
        <f>IF(COUNTA($E551:$AB551)=0,"",IF(COUNTA($E551:$AB551)-COUNTIF($E$15:$E552,"A")&lt;2,0,SMALL($E551:$AB551,2)))</f>
        <v>0</v>
      </c>
      <c r="AE551">
        <f>IF(COUNTA($E551:$AB551)=0,"",IF(COUNTA($E551:$AB551)-COUNTIF($E$15:$E552,"A")&lt;3,0,SMALL($E551:$AB551,3)))</f>
        <v>0</v>
      </c>
      <c r="AF551">
        <f>IF(COUNTA($E551:$AB551)=0,"",IF(COUNTA($E551:$AB551)-COUNTIF($E$15:$E552,"A")&lt;4,0,SMALL($E551:$AB551,4)))</f>
        <v>0</v>
      </c>
      <c r="AG551">
        <f>IF(COUNTA(E551:AA551)=0,"",SUM(AC551:AF551))</f>
        <v>89</v>
      </c>
      <c r="AH551" s="33">
        <f>23-COUNTBLANK(E551:AA551)</f>
        <v>1</v>
      </c>
    </row>
    <row r="552" spans="1:34" x14ac:dyDescent="0.3">
      <c r="A552" t="s">
        <v>590</v>
      </c>
      <c r="B552" t="s">
        <v>61</v>
      </c>
      <c r="C552" t="s">
        <v>102</v>
      </c>
      <c r="D552" t="s">
        <v>58</v>
      </c>
      <c r="O552" s="3">
        <v>91</v>
      </c>
      <c r="P552" s="3"/>
      <c r="Q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>
        <f>IF(COUNTA($E552:$AB552)=0,"",IF(COUNTA($E552:AB552)-COUNTIF($E$15:$E553,"A")&lt;1,0,SMALL($E552:$AB552,1)))</f>
        <v>91</v>
      </c>
      <c r="AD552">
        <f>IF(COUNTA($E552:$AB552)=0,"",IF(COUNTA($E552:$AB552)-COUNTIF($E$15:$E553,"A")&lt;2,0,SMALL($E552:$AB552,2)))</f>
        <v>0</v>
      </c>
      <c r="AE552">
        <f>IF(COUNTA($E552:$AB552)=0,"",IF(COUNTA($E552:$AB552)-COUNTIF($E$15:$E553,"A")&lt;3,0,SMALL($E552:$AB552,3)))</f>
        <v>0</v>
      </c>
      <c r="AF552">
        <f>IF(COUNTA($E552:$AB552)=0,"",IF(COUNTA($E552:$AB552)-COUNTIF($E$15:$E553,"A")&lt;4,0,SMALL($E552:$AB552,4)))</f>
        <v>0</v>
      </c>
      <c r="AG552">
        <f>IF(COUNTA(E552:AA552)=0,"",SUM(AC552:AF552))</f>
        <v>91</v>
      </c>
      <c r="AH552" s="33">
        <f>23-COUNTBLANK(E552:AA552)</f>
        <v>1</v>
      </c>
    </row>
    <row r="553" spans="1:34" x14ac:dyDescent="0.3">
      <c r="A553" t="s">
        <v>592</v>
      </c>
      <c r="B553" t="s">
        <v>70</v>
      </c>
      <c r="C553" t="s">
        <v>79</v>
      </c>
      <c r="D553" t="s">
        <v>108</v>
      </c>
      <c r="O553" s="3">
        <v>91</v>
      </c>
      <c r="AA553" s="3"/>
      <c r="AB553" s="3"/>
      <c r="AC553">
        <f>IF(COUNTA($E553:$AB553)=0,"",IF(COUNTA($E553:AB553)-COUNTIF($E$15:$E554,"A")&lt;1,0,SMALL($E553:$AB553,1)))</f>
        <v>91</v>
      </c>
      <c r="AD553">
        <f>IF(COUNTA($E553:$AB553)=0,"",IF(COUNTA($E553:$AB553)-COUNTIF($E$15:$E554,"A")&lt;2,0,SMALL($E553:$AB553,2)))</f>
        <v>0</v>
      </c>
      <c r="AE553">
        <f>IF(COUNTA($E553:$AB553)=0,"",IF(COUNTA($E553:$AB553)-COUNTIF($E$15:$E554,"A")&lt;3,0,SMALL($E553:$AB553,3)))</f>
        <v>0</v>
      </c>
      <c r="AF553">
        <f>IF(COUNTA($E553:$AB553)=0,"",IF(COUNTA($E553:$AB553)-COUNTIF($E$15:$E554,"A")&lt;4,0,SMALL($E553:$AB553,4)))</f>
        <v>0</v>
      </c>
      <c r="AG553">
        <f>IF(COUNTA(E553:AA553)=0,"",SUM(AC553:AF553))</f>
        <v>91</v>
      </c>
      <c r="AH553" s="33">
        <f>23-COUNTBLANK(E553:AA553)</f>
        <v>1</v>
      </c>
    </row>
    <row r="554" spans="1:34" x14ac:dyDescent="0.3">
      <c r="A554" t="s">
        <v>593</v>
      </c>
      <c r="B554" t="s">
        <v>61</v>
      </c>
      <c r="C554" t="s">
        <v>79</v>
      </c>
      <c r="D554" t="s">
        <v>55</v>
      </c>
      <c r="J554" s="3">
        <v>93</v>
      </c>
      <c r="P554" s="3"/>
      <c r="Q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>
        <f>IF(COUNTA($E554:$AB554)=0,"",IF(COUNTA($E554:AB554)-COUNTIF($E$15:$E554,"A")&lt;1,0,SMALL($E554:$AB554,1)))</f>
        <v>93</v>
      </c>
      <c r="AD554">
        <f>IF(COUNTA($E554:$AB554)=0,"",IF(COUNTA($E554:$AB554)-COUNTIF($E$15:$E554,"A")&lt;2,0,SMALL($E554:$AB554,2)))</f>
        <v>0</v>
      </c>
      <c r="AE554">
        <f>IF(COUNTA($E554:$AB554)=0,"",IF(COUNTA($E554:$AB554)-COUNTIF($E$15:$E554,"A")&lt;3,0,SMALL($E554:$AB554,3)))</f>
        <v>0</v>
      </c>
      <c r="AF554">
        <f>IF(COUNTA($E554:$AB554)=0,"",IF(COUNTA($E554:$AB554)-COUNTIF($E$15:$E554,"A")&lt;4,0,SMALL($E554:$AB554,4)))</f>
        <v>0</v>
      </c>
      <c r="AG554">
        <f>IF(COUNTA(E554:AA554)=0,"",SUM(AC554:AF554))</f>
        <v>93</v>
      </c>
      <c r="AH554" s="33">
        <f>23-COUNTBLANK(E554:AA554)</f>
        <v>1</v>
      </c>
    </row>
    <row r="555" spans="1:34" x14ac:dyDescent="0.3">
      <c r="A555" t="s">
        <v>594</v>
      </c>
      <c r="B555" t="s">
        <v>107</v>
      </c>
      <c r="C555" t="s">
        <v>102</v>
      </c>
      <c r="D555" t="s">
        <v>133</v>
      </c>
      <c r="O555" s="3">
        <v>93</v>
      </c>
      <c r="AA555" s="3"/>
      <c r="AB555" s="3"/>
      <c r="AC555">
        <f>IF(COUNTA($E555:$AB555)=0,"",IF(COUNTA($E555:AB555)-COUNTIF($E$15:$E555,"A")&lt;1,0,SMALL($E555:$AB555,1)))</f>
        <v>93</v>
      </c>
      <c r="AD555">
        <f>IF(COUNTA($E555:$AB555)=0,"",IF(COUNTA($E555:$AB555)-COUNTIF($E$15:$E555,"A")&lt;2,0,SMALL($E555:$AB555,2)))</f>
        <v>0</v>
      </c>
      <c r="AE555">
        <f>IF(COUNTA($E555:$AB555)=0,"",IF(COUNTA($E555:$AB555)-COUNTIF($E$15:$E555,"A")&lt;3,0,SMALL($E555:$AB555,3)))</f>
        <v>0</v>
      </c>
      <c r="AF555">
        <f>IF(COUNTA($E555:$AB555)=0,"",IF(COUNTA($E555:$AB555)-COUNTIF($E$15:$E555,"A")&lt;4,0,SMALL($E555:$AB555,4)))</f>
        <v>0</v>
      </c>
      <c r="AG555">
        <f>IF(COUNTA(E555:AA555)=0,"",SUM(AC555:AF555))</f>
        <v>93</v>
      </c>
      <c r="AH555" s="33">
        <f>23-COUNTBLANK(E555:AA555)</f>
        <v>1</v>
      </c>
    </row>
    <row r="556" spans="1:34" x14ac:dyDescent="0.3">
      <c r="A556" t="s">
        <v>595</v>
      </c>
      <c r="B556" t="s">
        <v>329</v>
      </c>
      <c r="C556" t="s">
        <v>102</v>
      </c>
      <c r="D556" t="s">
        <v>147</v>
      </c>
      <c r="J556" s="3">
        <v>96</v>
      </c>
      <c r="AA556" s="3"/>
      <c r="AB556" s="3"/>
      <c r="AC556">
        <f>IF(COUNTA($E556:$AB556)=0,"",IF(COUNTA($E556:AB556)-COUNTIF($E$15:$E557,"A")&lt;1,0,SMALL($E556:$AB556,1)))</f>
        <v>96</v>
      </c>
      <c r="AD556">
        <f>IF(COUNTA($E556:$AB556)=0,"",IF(COUNTA($E556:$AB556)-COUNTIF($E$15:$E557,"A")&lt;2,0,SMALL($E556:$AB556,2)))</f>
        <v>0</v>
      </c>
      <c r="AE556">
        <f>IF(COUNTA($E556:$AB556)=0,"",IF(COUNTA($E556:$AB556)-COUNTIF($E$15:$E557,"A")&lt;3,0,SMALL($E556:$AB556,3)))</f>
        <v>0</v>
      </c>
      <c r="AF556">
        <f>IF(COUNTA($E556:$AB556)=0,"",IF(COUNTA($E556:$AB556)-COUNTIF($E$15:$E557,"A")&lt;4,0,SMALL($E556:$AB556,4)))</f>
        <v>0</v>
      </c>
      <c r="AG556">
        <f>IF(COUNTA(E556:AA556)=0,"",SUM(AC556:AF556))</f>
        <v>96</v>
      </c>
      <c r="AH556" s="33">
        <f>23-COUNTBLANK(E556:AA556)</f>
        <v>1</v>
      </c>
    </row>
    <row r="557" spans="1:34" x14ac:dyDescent="0.3">
      <c r="A557" t="s">
        <v>596</v>
      </c>
      <c r="B557" t="s">
        <v>70</v>
      </c>
      <c r="C557" t="s">
        <v>79</v>
      </c>
      <c r="D557" t="s">
        <v>221</v>
      </c>
      <c r="N557" s="3">
        <v>97</v>
      </c>
      <c r="P557" s="3"/>
      <c r="Q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>
        <f>IF(COUNTA($E557:$AB557)=0,"",IF(COUNTA($E557:AB557)-COUNTIF($E$15:$E557,"A")&lt;1,0,SMALL($E557:$AB557,1)))</f>
        <v>97</v>
      </c>
      <c r="AD557">
        <f>IF(COUNTA($E557:$AB557)=0,"",IF(COUNTA($E557:$AB557)-COUNTIF($E$15:$E557,"A")&lt;2,0,SMALL($E557:$AB557,2)))</f>
        <v>0</v>
      </c>
      <c r="AE557">
        <f>IF(COUNTA($E557:$AB557)=0,"",IF(COUNTA($E557:$AB557)-COUNTIF($E$15:$E557,"A")&lt;3,0,SMALL($E557:$AB557,3)))</f>
        <v>0</v>
      </c>
      <c r="AF557">
        <f>IF(COUNTA($E557:$AB557)=0,"",IF(COUNTA($E557:$AB557)-COUNTIF($E$15:$E557,"A")&lt;4,0,SMALL($E557:$AB557,4)))</f>
        <v>0</v>
      </c>
      <c r="AG557">
        <f>IF(COUNTA(E557:AA557)=0,"",SUM(AC557:AF557))</f>
        <v>97</v>
      </c>
      <c r="AH557" s="33">
        <f>23-COUNTBLANK(E557:AA557)</f>
        <v>1</v>
      </c>
    </row>
    <row r="558" spans="1:34" x14ac:dyDescent="0.3">
      <c r="A558" t="s">
        <v>598</v>
      </c>
      <c r="B558" t="s">
        <v>329</v>
      </c>
      <c r="C558" t="s">
        <v>79</v>
      </c>
      <c r="D558" t="s">
        <v>108</v>
      </c>
      <c r="F558" s="3">
        <v>99</v>
      </c>
      <c r="AA558" s="3"/>
      <c r="AB558" s="3"/>
      <c r="AC558">
        <f>IF(COUNTA($E558:$AB558)=0,"",IF(COUNTA($E558:AB558)-COUNTIF($E$15:$E562,"A")&lt;1,0,SMALL($E558:$AB558,1)))</f>
        <v>99</v>
      </c>
      <c r="AD558">
        <f>IF(COUNTA($E558:$AB558)=0,"",IF(COUNTA($E558:$AB558)-COUNTIF($E$15:$E562,"A")&lt;2,0,SMALL($E558:$AB558,2)))</f>
        <v>0</v>
      </c>
      <c r="AE558">
        <f>IF(COUNTA($E558:$AB558)=0,"",IF(COUNTA($E558:$AB558)-COUNTIF($E$15:$E562,"A")&lt;3,0,SMALL($E558:$AB558,3)))</f>
        <v>0</v>
      </c>
      <c r="AF558">
        <f>IF(COUNTA($E558:$AB558)=0,"",IF(COUNTA($E558:$AB558)-COUNTIF($E$15:$E562,"A")&lt;4,0,SMALL($E558:$AB558,4)))</f>
        <v>0</v>
      </c>
      <c r="AG558">
        <f>IF(COUNTA(E558:AA558)=0,"",SUM(AC558:AF558))</f>
        <v>99</v>
      </c>
      <c r="AH558" s="33">
        <f>23-COUNTBLANK(E558:AA558)</f>
        <v>1</v>
      </c>
    </row>
    <row r="559" spans="1:34" x14ac:dyDescent="0.3">
      <c r="A559" t="s">
        <v>599</v>
      </c>
      <c r="B559" t="s">
        <v>70</v>
      </c>
      <c r="C559" t="s">
        <v>102</v>
      </c>
      <c r="D559" t="s">
        <v>221</v>
      </c>
      <c r="N559" s="3">
        <v>99</v>
      </c>
      <c r="P559" s="3"/>
      <c r="Q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>
        <f>IF(COUNTA($E559:$AB559)=0,"",IF(COUNTA($E559:AB559)-COUNTIF($E$15:$E560,"A")&lt;1,0,SMALL($E559:$AB559,1)))</f>
        <v>99</v>
      </c>
      <c r="AD559">
        <f>IF(COUNTA($E559:$AB559)=0,"",IF(COUNTA($E559:$AB559)-COUNTIF($E$15:$E560,"A")&lt;2,0,SMALL($E559:$AB559,2)))</f>
        <v>0</v>
      </c>
      <c r="AE559">
        <f>IF(COUNTA($E559:$AB559)=0,"",IF(COUNTA($E559:$AB559)-COUNTIF($E$15:$E560,"A")&lt;3,0,SMALL($E559:$AB559,3)))</f>
        <v>0</v>
      </c>
      <c r="AF559">
        <f>IF(COUNTA($E559:$AB559)=0,"",IF(COUNTA($E559:$AB559)-COUNTIF($E$15:$E560,"A")&lt;4,0,SMALL($E559:$AB559,4)))</f>
        <v>0</v>
      </c>
      <c r="AG559">
        <f>IF(COUNTA(E559:AA559)=0,"",SUM(AC559:AF559))</f>
        <v>99</v>
      </c>
      <c r="AH559" s="33">
        <f>23-COUNTBLANK(E559:AA559)</f>
        <v>1</v>
      </c>
    </row>
    <row r="560" spans="1:34" x14ac:dyDescent="0.3">
      <c r="A560" t="s">
        <v>600</v>
      </c>
      <c r="B560" t="s">
        <v>70</v>
      </c>
      <c r="C560" t="s">
        <v>102</v>
      </c>
      <c r="D560" t="s">
        <v>52</v>
      </c>
      <c r="F560" s="3">
        <v>100</v>
      </c>
      <c r="P560" s="3"/>
      <c r="Q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>
        <f>IF(COUNTA($E560:$AB560)=0,"",IF(COUNTA($E560:AB560)-COUNTIF($E$15:$E561,"A")&lt;1,0,SMALL($E560:$AB560,1)))</f>
        <v>100</v>
      </c>
      <c r="AD560">
        <f>IF(COUNTA($E560:$AB560)=0,"",IF(COUNTA($E560:$AB560)-COUNTIF($E$15:$E561,"A")&lt;2,0,SMALL($E560:$AB560,2)))</f>
        <v>0</v>
      </c>
      <c r="AE560">
        <f>IF(COUNTA($E560:$AB560)=0,"",IF(COUNTA($E560:$AB560)-COUNTIF($E$15:$E561,"A")&lt;3,0,SMALL($E560:$AB560,3)))</f>
        <v>0</v>
      </c>
      <c r="AF560">
        <f>IF(COUNTA($E560:$AB560)=0,"",IF(COUNTA($E560:$AB560)-COUNTIF($E$15:$E561,"A")&lt;4,0,SMALL($E560:$AB560,4)))</f>
        <v>0</v>
      </c>
      <c r="AG560">
        <f>IF(COUNTA(E560:AA560)=0,"",SUM(AC560:AF560))</f>
        <v>100</v>
      </c>
      <c r="AH560" s="33">
        <f>23-COUNTBLANK(E560:AA560)</f>
        <v>1</v>
      </c>
    </row>
    <row r="561" spans="1:34" x14ac:dyDescent="0.3">
      <c r="A561" t="s">
        <v>601</v>
      </c>
      <c r="B561" t="s">
        <v>107</v>
      </c>
      <c r="C561" t="s">
        <v>102</v>
      </c>
      <c r="D561" t="s">
        <v>188</v>
      </c>
      <c r="H561" s="3">
        <v>100</v>
      </c>
      <c r="AA561" s="3"/>
      <c r="AB561" s="3"/>
      <c r="AC561">
        <f>IF(COUNTA($E561:$AB561)=0,"",IF(COUNTA($E561:AB561)-COUNTIF($E$15:$E562,"A")&lt;1,0,SMALL($E561:$AB561,1)))</f>
        <v>100</v>
      </c>
      <c r="AD561">
        <f>IF(COUNTA($E561:$AB561)=0,"",IF(COUNTA($E561:$AB561)-COUNTIF($E$15:$E562,"A")&lt;2,0,SMALL($E561:$AB561,2)))</f>
        <v>0</v>
      </c>
      <c r="AE561">
        <f>IF(COUNTA($E561:$AB561)=0,"",IF(COUNTA($E561:$AB561)-COUNTIF($E$15:$E562,"A")&lt;3,0,SMALL($E561:$AB561,3)))</f>
        <v>0</v>
      </c>
      <c r="AF561">
        <f>IF(COUNTA($E561:$AB561)=0,"",IF(COUNTA($E561:$AB561)-COUNTIF($E$15:$E562,"A")&lt;4,0,SMALL($E561:$AB561,4)))</f>
        <v>0</v>
      </c>
      <c r="AG561">
        <f>IF(COUNTA(E561:AA561)=0,"",SUM(AC561:AF561))</f>
        <v>100</v>
      </c>
      <c r="AH561" s="33">
        <f>23-COUNTBLANK(E561:AA561)</f>
        <v>1</v>
      </c>
    </row>
    <row r="562" spans="1:34" x14ac:dyDescent="0.3">
      <c r="A562" t="s">
        <v>602</v>
      </c>
      <c r="B562" t="s">
        <v>61</v>
      </c>
      <c r="C562" t="s">
        <v>102</v>
      </c>
      <c r="D562" t="s">
        <v>280</v>
      </c>
      <c r="N562" s="3">
        <v>100</v>
      </c>
      <c r="AA562" s="3"/>
      <c r="AB562" s="3"/>
      <c r="AC562">
        <f>IF(COUNTA($E562:$AB562)=0,"",IF(COUNTA($E562:AB562)-COUNTIF($E$15:$E563,"A")&lt;1,0,SMALL($E562:$AB562,1)))</f>
        <v>100</v>
      </c>
      <c r="AD562">
        <f>IF(COUNTA($E562:$AB562)=0,"",IF(COUNTA($E562:$AB562)-COUNTIF($E$15:$E563,"A")&lt;2,0,SMALL($E562:$AB562,2)))</f>
        <v>0</v>
      </c>
      <c r="AE562">
        <f>IF(COUNTA($E562:$AB562)=0,"",IF(COUNTA($E562:$AB562)-COUNTIF($E$15:$E563,"A")&lt;3,0,SMALL($E562:$AB562,3)))</f>
        <v>0</v>
      </c>
      <c r="AF562">
        <f>IF(COUNTA($E562:$AB562)=0,"",IF(COUNTA($E562:$AB562)-COUNTIF($E$15:$E563,"A")&lt;4,0,SMALL($E562:$AB562,4)))</f>
        <v>0</v>
      </c>
      <c r="AG562">
        <f>IF(COUNTA(E562:AA562)=0,"",SUM(AC562:AF562))</f>
        <v>100</v>
      </c>
      <c r="AH562" s="33">
        <f>23-COUNTBLANK(E562:AA562)</f>
        <v>1</v>
      </c>
    </row>
    <row r="563" spans="1:34" hidden="1" x14ac:dyDescent="0.3">
      <c r="A563" t="s">
        <v>603</v>
      </c>
      <c r="B563" t="s">
        <v>61</v>
      </c>
      <c r="C563" t="s">
        <v>79</v>
      </c>
      <c r="D563" t="s">
        <v>63</v>
      </c>
      <c r="P563" s="3"/>
      <c r="Q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t="str">
        <f>IF(COUNTA($E563:$AB563)=0,"",IF(COUNTA($E563:AB563)-COUNTIF($E$15:$E564,"A")&lt;1,0,SMALL($E563:$AB563,1)))</f>
        <v/>
      </c>
      <c r="AD563" t="str">
        <f>IF(COUNTA($E563:$AB563)=0,"",IF(COUNTA($E563:$AB563)-COUNTIF($E$15:$E564,"A")&lt;2,0,SMALL($E563:$AB563,2)))</f>
        <v/>
      </c>
      <c r="AE563" t="str">
        <f>IF(COUNTA($E563:$AB563)=0,"",IF(COUNTA($E563:$AB563)-COUNTIF($E$15:$E564,"A")&lt;3,0,SMALL($E563:$AB563,3)))</f>
        <v/>
      </c>
      <c r="AF563" t="str">
        <f>IF(COUNTA($E563:$AB563)=0,"",IF(COUNTA($E563:$AB563)-COUNTIF($E$15:$E564,"A")&lt;4,0,SMALL($E563:$AB563,4)))</f>
        <v/>
      </c>
      <c r="AG563" t="str">
        <f>IF(COUNTA(E563:AA563)=0,"",SUM(AC563:AF563))</f>
        <v/>
      </c>
      <c r="AH563" s="33">
        <f>23-COUNTBLANK(E563:AA563)</f>
        <v>0</v>
      </c>
    </row>
    <row r="564" spans="1:34" hidden="1" x14ac:dyDescent="0.3">
      <c r="A564" t="s">
        <v>604</v>
      </c>
      <c r="B564" t="s">
        <v>61</v>
      </c>
      <c r="C564" t="s">
        <v>79</v>
      </c>
      <c r="D564" t="s">
        <v>55</v>
      </c>
      <c r="P564" s="3"/>
      <c r="Q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t="str">
        <f>IF(COUNTA($E564:$AB564)=0,"",IF(COUNTA($E564:AB564)-COUNTIF($E$15:$E565,"A")&lt;1,0,SMALL($E564:$AB564,1)))</f>
        <v/>
      </c>
      <c r="AD564" t="str">
        <f>IF(COUNTA($E564:$AB564)=0,"",IF(COUNTA($E564:$AB564)-COUNTIF($E$15:$E565,"A")&lt;2,0,SMALL($E564:$AB564,2)))</f>
        <v/>
      </c>
      <c r="AE564" t="str">
        <f>IF(COUNTA($E564:$AB564)=0,"",IF(COUNTA($E564:$AB564)-COUNTIF($E$15:$E565,"A")&lt;3,0,SMALL($E564:$AB564,3)))</f>
        <v/>
      </c>
      <c r="AF564" t="str">
        <f>IF(COUNTA($E564:$AB564)=0,"",IF(COUNTA($E564:$AB564)-COUNTIF($E$15:$E565,"A")&lt;4,0,SMALL($E564:$AB564,4)))</f>
        <v/>
      </c>
      <c r="AG564" t="str">
        <f>IF(COUNTA(E564:AA564)=0,"",SUM(AC564:AF564))</f>
        <v/>
      </c>
      <c r="AH564" s="33">
        <f>23-COUNTBLANK(E564:AA564)</f>
        <v>0</v>
      </c>
    </row>
    <row r="565" spans="1:34" hidden="1" x14ac:dyDescent="0.3">
      <c r="A565" t="s">
        <v>605</v>
      </c>
      <c r="B565" t="s">
        <v>329</v>
      </c>
      <c r="C565" t="s">
        <v>102</v>
      </c>
      <c r="D565" t="s">
        <v>280</v>
      </c>
      <c r="P565" s="3"/>
      <c r="Q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t="str">
        <f>IF(COUNTA($E565:$AB565)=0,"",IF(COUNTA($E565:AB565)-COUNTIF($E$15:$E566,"A")&lt;1,0,SMALL($E565:$AB565,1)))</f>
        <v/>
      </c>
      <c r="AD565" t="str">
        <f>IF(COUNTA($E565:$AB565)=0,"",IF(COUNTA($E565:$AB565)-COUNTIF($E$15:$E566,"A")&lt;2,0,SMALL($E565:$AB565,2)))</f>
        <v/>
      </c>
      <c r="AE565" t="str">
        <f>IF(COUNTA($E565:$AB565)=0,"",IF(COUNTA($E565:$AB565)-COUNTIF($E$15:$E566,"A")&lt;3,0,SMALL($E565:$AB565,3)))</f>
        <v/>
      </c>
      <c r="AF565" t="str">
        <f>IF(COUNTA($E565:$AB565)=0,"",IF(COUNTA($E565:$AB565)-COUNTIF($E$15:$E566,"A")&lt;4,0,SMALL($E565:$AB565,4)))</f>
        <v/>
      </c>
      <c r="AG565" t="str">
        <f>IF(COUNTA(E565:AA565)=0,"",SUM(AC565:AF565))</f>
        <v/>
      </c>
      <c r="AH565" s="33">
        <f>23-COUNTBLANK(E565:AA565)</f>
        <v>0</v>
      </c>
    </row>
    <row r="566" spans="1:34" hidden="1" x14ac:dyDescent="0.3">
      <c r="A566" t="s">
        <v>606</v>
      </c>
      <c r="B566" t="s">
        <v>61</v>
      </c>
      <c r="C566" t="s">
        <v>102</v>
      </c>
      <c r="D566" t="s">
        <v>138</v>
      </c>
      <c r="P566" s="3"/>
      <c r="Q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t="str">
        <f>IF(COUNTA($E566:$AB566)=0,"",IF(COUNTA($E566:AB566)-COUNTIF($E$15:$E567,"A")&lt;1,0,SMALL($E566:$AB566,1)))</f>
        <v/>
      </c>
      <c r="AD566" t="str">
        <f>IF(COUNTA($E566:$AB566)=0,"",IF(COUNTA($E566:$AB566)-COUNTIF($E$15:$E567,"A")&lt;2,0,SMALL($E566:$AB566,2)))</f>
        <v/>
      </c>
      <c r="AE566" t="str">
        <f>IF(COUNTA($E566:$AB566)=0,"",IF(COUNTA($E566:$AB566)-COUNTIF($E$15:$E567,"A")&lt;3,0,SMALL($E566:$AB566,3)))</f>
        <v/>
      </c>
      <c r="AF566" t="str">
        <f>IF(COUNTA($E566:$AB566)=0,"",IF(COUNTA($E566:$AB566)-COUNTIF($E$15:$E567,"A")&lt;4,0,SMALL($E566:$AB566,4)))</f>
        <v/>
      </c>
      <c r="AG566" t="str">
        <f>IF(COUNTA(E566:AA566)=0,"",SUM(AC566:AF566))</f>
        <v/>
      </c>
      <c r="AH566" s="33">
        <f>23-COUNTBLANK(E566:AA566)</f>
        <v>0</v>
      </c>
    </row>
    <row r="567" spans="1:34" hidden="1" x14ac:dyDescent="0.3">
      <c r="A567" t="s">
        <v>607</v>
      </c>
      <c r="B567" t="s">
        <v>107</v>
      </c>
      <c r="C567" t="s">
        <v>79</v>
      </c>
      <c r="D567" t="s">
        <v>147</v>
      </c>
      <c r="P567" s="3"/>
      <c r="Q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t="str">
        <f>IF(COUNTA($E567:$AB567)=0,"",IF(COUNTA($E567:AB567)-COUNTIF($E$15:$E568,"A")&lt;1,0,SMALL($E567:$AB567,1)))</f>
        <v/>
      </c>
      <c r="AD567" t="str">
        <f>IF(COUNTA($E567:$AB567)=0,"",IF(COUNTA($E567:$AB567)-COUNTIF($E$15:$E568,"A")&lt;2,0,SMALL($E567:$AB567,2)))</f>
        <v/>
      </c>
      <c r="AE567" t="str">
        <f>IF(COUNTA($E567:$AB567)=0,"",IF(COUNTA($E567:$AB567)-COUNTIF($E$15:$E568,"A")&lt;3,0,SMALL($E567:$AB567,3)))</f>
        <v/>
      </c>
      <c r="AF567" t="str">
        <f>IF(COUNTA($E567:$AB567)=0,"",IF(COUNTA($E567:$AB567)-COUNTIF($E$15:$E568,"A")&lt;4,0,SMALL($E567:$AB567,4)))</f>
        <v/>
      </c>
      <c r="AG567" t="str">
        <f>IF(COUNTA(E567:AA567)=0,"",SUM(AC567:AF567))</f>
        <v/>
      </c>
      <c r="AH567" s="33">
        <f>23-COUNTBLANK(E567:AA567)</f>
        <v>0</v>
      </c>
    </row>
    <row r="568" spans="1:34" hidden="1" x14ac:dyDescent="0.3">
      <c r="A568" t="s">
        <v>608</v>
      </c>
      <c r="B568" t="s">
        <v>107</v>
      </c>
      <c r="C568" t="s">
        <v>102</v>
      </c>
      <c r="D568" t="s">
        <v>115</v>
      </c>
      <c r="P568" s="3"/>
      <c r="Q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t="str">
        <f>IF(COUNTA($E568:$AB568)=0,"",IF(COUNTA($E568:AB568)-COUNTIF($E$15:$E569,"A")&lt;1,0,SMALL($E568:$AB568,1)))</f>
        <v/>
      </c>
      <c r="AD568" t="str">
        <f>IF(COUNTA($E568:$AB568)=0,"",IF(COUNTA($E568:$AB568)-COUNTIF($E$15:$E569,"A")&lt;2,0,SMALL($E568:$AB568,2)))</f>
        <v/>
      </c>
      <c r="AE568" t="str">
        <f>IF(COUNTA($E568:$AB568)=0,"",IF(COUNTA($E568:$AB568)-COUNTIF($E$15:$E569,"A")&lt;3,0,SMALL($E568:$AB568,3)))</f>
        <v/>
      </c>
      <c r="AF568" t="str">
        <f>IF(COUNTA($E568:$AB568)=0,"",IF(COUNTA($E568:$AB568)-COUNTIF($E$15:$E569,"A")&lt;4,0,SMALL($E568:$AB568,4)))</f>
        <v/>
      </c>
      <c r="AG568" t="str">
        <f>IF(COUNTA(E568:AA568)=0,"",SUM(AC568:AF568))</f>
        <v/>
      </c>
      <c r="AH568" s="33">
        <f>23-COUNTBLANK(E568:AA568)</f>
        <v>0</v>
      </c>
    </row>
    <row r="569" spans="1:34" hidden="1" x14ac:dyDescent="0.3">
      <c r="A569" t="s">
        <v>609</v>
      </c>
      <c r="B569" t="s">
        <v>329</v>
      </c>
      <c r="C569" t="s">
        <v>102</v>
      </c>
      <c r="D569" t="s">
        <v>158</v>
      </c>
      <c r="P569" s="3"/>
      <c r="Q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t="str">
        <f>IF(COUNTA($E569:$AB569)=0,"",IF(COUNTA($E569:AB569)-COUNTIF($E$15:$E570,"A")&lt;1,0,SMALL($E569:$AB569,1)))</f>
        <v/>
      </c>
      <c r="AD569" t="str">
        <f>IF(COUNTA($E569:$AB569)=0,"",IF(COUNTA($E569:$AB569)-COUNTIF($E$15:$E570,"A")&lt;2,0,SMALL($E569:$AB569,2)))</f>
        <v/>
      </c>
      <c r="AE569" t="str">
        <f>IF(COUNTA($E569:$AB569)=0,"",IF(COUNTA($E569:$AB569)-COUNTIF($E$15:$E570,"A")&lt;3,0,SMALL($E569:$AB569,3)))</f>
        <v/>
      </c>
      <c r="AF569" t="str">
        <f>IF(COUNTA($E569:$AB569)=0,"",IF(COUNTA($E569:$AB569)-COUNTIF($E$15:$E570,"A")&lt;4,0,SMALL($E569:$AB569,4)))</f>
        <v/>
      </c>
      <c r="AG569" t="str">
        <f>IF(COUNTA(E569:AA569)=0,"",SUM(AC569:AF569))</f>
        <v/>
      </c>
      <c r="AH569" s="33">
        <f>23-COUNTBLANK(E569:AA569)</f>
        <v>0</v>
      </c>
    </row>
    <row r="570" spans="1:34" hidden="1" x14ac:dyDescent="0.3">
      <c r="A570" t="s">
        <v>610</v>
      </c>
      <c r="B570" t="s">
        <v>61</v>
      </c>
      <c r="C570" t="s">
        <v>102</v>
      </c>
      <c r="D570" t="s">
        <v>65</v>
      </c>
      <c r="P570" s="3"/>
      <c r="Q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t="str">
        <f>IF(COUNTA($E570:$AB570)=0,"",IF(COUNTA($E570:AB570)-COUNTIF($E$15:$E570,"A")&lt;1,0,SMALL($E570:$AB570,1)))</f>
        <v/>
      </c>
      <c r="AD570" t="str">
        <f>IF(COUNTA($E570:$AB570)=0,"",IF(COUNTA($E570:$AB570)-COUNTIF($E$15:$E570,"A")&lt;2,0,SMALL($E570:$AB570,2)))</f>
        <v/>
      </c>
      <c r="AE570" t="str">
        <f>IF(COUNTA($E570:$AB570)=0,"",IF(COUNTA($E570:$AB570)-COUNTIF($E$15:$E570,"A")&lt;3,0,SMALL($E570:$AB570,3)))</f>
        <v/>
      </c>
      <c r="AF570" t="str">
        <f>IF(COUNTA($E570:$AB570)=0,"",IF(COUNTA($E570:$AB570)-COUNTIF($E$15:$E570,"A")&lt;4,0,SMALL($E570:$AB570,4)))</f>
        <v/>
      </c>
      <c r="AG570" t="str">
        <f>IF(COUNTA(E570:AA570)=0,"",SUM(AC570:AF570))</f>
        <v/>
      </c>
      <c r="AH570" s="33">
        <f>23-COUNTBLANK(E570:AA570)</f>
        <v>0</v>
      </c>
    </row>
    <row r="571" spans="1:34" hidden="1" x14ac:dyDescent="0.3">
      <c r="A571" t="s">
        <v>611</v>
      </c>
      <c r="B571" t="s">
        <v>61</v>
      </c>
      <c r="C571" t="s">
        <v>102</v>
      </c>
      <c r="D571" t="s">
        <v>158</v>
      </c>
      <c r="P571" s="3"/>
      <c r="Q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t="str">
        <f>IF(COUNTA($E571:$AB571)=0,"",IF(COUNTA($E571:AB571)-COUNTIF($E$15:$E572,"A")&lt;1,0,SMALL($E571:$AB571,1)))</f>
        <v/>
      </c>
      <c r="AD571" t="str">
        <f>IF(COUNTA($E571:$AB571)=0,"",IF(COUNTA($E571:$AB571)-COUNTIF($E$15:$E572,"A")&lt;2,0,SMALL($E571:$AB571,2)))</f>
        <v/>
      </c>
      <c r="AE571" t="str">
        <f>IF(COUNTA($E571:$AB571)=0,"",IF(COUNTA($E571:$AB571)-COUNTIF($E$15:$E572,"A")&lt;3,0,SMALL($E571:$AB571,3)))</f>
        <v/>
      </c>
      <c r="AF571" t="str">
        <f>IF(COUNTA($E571:$AB571)=0,"",IF(COUNTA($E571:$AB571)-COUNTIF($E$15:$E572,"A")&lt;4,0,SMALL($E571:$AB571,4)))</f>
        <v/>
      </c>
      <c r="AG571" t="str">
        <f>IF(COUNTA(E571:AA571)=0,"",SUM(AC571:AF571))</f>
        <v/>
      </c>
      <c r="AH571" s="33">
        <f>23-COUNTBLANK(E571:AA571)</f>
        <v>0</v>
      </c>
    </row>
    <row r="572" spans="1:34" hidden="1" x14ac:dyDescent="0.3">
      <c r="A572" t="s">
        <v>612</v>
      </c>
      <c r="B572" t="s">
        <v>61</v>
      </c>
      <c r="C572" t="s">
        <v>102</v>
      </c>
      <c r="D572" t="s">
        <v>136</v>
      </c>
      <c r="P572" s="3"/>
      <c r="Q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t="str">
        <f>IF(COUNTA($E572:$AB572)=0,"",IF(COUNTA($E572:AB572)-COUNTIF($E$15:$E573,"A")&lt;1,0,SMALL($E572:$AB572,1)))</f>
        <v/>
      </c>
      <c r="AD572" t="str">
        <f>IF(COUNTA($E572:$AB572)=0,"",IF(COUNTA($E572:$AB572)-COUNTIF($E$15:$E573,"A")&lt;2,0,SMALL($E572:$AB572,2)))</f>
        <v/>
      </c>
      <c r="AE572" t="str">
        <f>IF(COUNTA($E572:$AB572)=0,"",IF(COUNTA($E572:$AB572)-COUNTIF($E$15:$E573,"A")&lt;3,0,SMALL($E572:$AB572,3)))</f>
        <v/>
      </c>
      <c r="AF572" t="str">
        <f>IF(COUNTA($E572:$AB572)=0,"",IF(COUNTA($E572:$AB572)-COUNTIF($E$15:$E573,"A")&lt;4,0,SMALL($E572:$AB572,4)))</f>
        <v/>
      </c>
      <c r="AG572" t="str">
        <f>IF(COUNTA(E572:AA572)=0,"",SUM(AC572:AF572))</f>
        <v/>
      </c>
      <c r="AH572" s="33">
        <f>23-COUNTBLANK(E572:AA572)</f>
        <v>0</v>
      </c>
    </row>
    <row r="573" spans="1:34" hidden="1" x14ac:dyDescent="0.3">
      <c r="A573" t="s">
        <v>613</v>
      </c>
      <c r="B573" t="s">
        <v>61</v>
      </c>
      <c r="C573" t="s">
        <v>102</v>
      </c>
      <c r="D573" t="s">
        <v>204</v>
      </c>
      <c r="P573" s="3"/>
      <c r="Q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t="str">
        <f>IF(COUNTA($E573:$AB573)=0,"",IF(COUNTA($E573:AB573)-COUNTIF($E$15:$E574,"A")&lt;1,0,SMALL($E573:$AB573,1)))</f>
        <v/>
      </c>
      <c r="AD573" t="str">
        <f>IF(COUNTA($E573:$AB573)=0,"",IF(COUNTA($E573:$AB573)-COUNTIF($E$15:$E574,"A")&lt;2,0,SMALL($E573:$AB573,2)))</f>
        <v/>
      </c>
      <c r="AE573" t="str">
        <f>IF(COUNTA($E573:$AB573)=0,"",IF(COUNTA($E573:$AB573)-COUNTIF($E$15:$E574,"A")&lt;3,0,SMALL($E573:$AB573,3)))</f>
        <v/>
      </c>
      <c r="AF573" t="str">
        <f>IF(COUNTA($E573:$AB573)=0,"",IF(COUNTA($E573:$AB573)-COUNTIF($E$15:$E574,"A")&lt;4,0,SMALL($E573:$AB573,4)))</f>
        <v/>
      </c>
      <c r="AG573" t="str">
        <f>IF(COUNTA(E573:AA573)=0,"",SUM(AC573:AF573))</f>
        <v/>
      </c>
      <c r="AH573" s="33">
        <f>23-COUNTBLANK(E573:AA573)</f>
        <v>0</v>
      </c>
    </row>
    <row r="574" spans="1:34" hidden="1" x14ac:dyDescent="0.3">
      <c r="A574" t="s">
        <v>614</v>
      </c>
      <c r="B574" t="s">
        <v>101</v>
      </c>
      <c r="C574" t="s">
        <v>102</v>
      </c>
      <c r="D574" t="s">
        <v>88</v>
      </c>
      <c r="P574" s="3"/>
      <c r="Q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t="str">
        <f>IF(COUNTA($E574:$AB574)=0,"",IF(COUNTA($E574:AB574)-COUNTIF($E$15:$E575,"A")&lt;1,0,SMALL($E574:$AB574,1)))</f>
        <v/>
      </c>
      <c r="AD574" t="str">
        <f>IF(COUNTA($E574:$AB574)=0,"",IF(COUNTA($E574:$AB574)-COUNTIF($E$15:$E575,"A")&lt;2,0,SMALL($E574:$AB574,2)))</f>
        <v/>
      </c>
      <c r="AE574" t="str">
        <f>IF(COUNTA($E574:$AB574)=0,"",IF(COUNTA($E574:$AB574)-COUNTIF($E$15:$E575,"A")&lt;3,0,SMALL($E574:$AB574,3)))</f>
        <v/>
      </c>
      <c r="AF574" t="str">
        <f>IF(COUNTA($E574:$AB574)=0,"",IF(COUNTA($E574:$AB574)-COUNTIF($E$15:$E575,"A")&lt;4,0,SMALL($E574:$AB574,4)))</f>
        <v/>
      </c>
      <c r="AG574" t="str">
        <f>IF(COUNTA(E574:AA574)=0,"",SUM(AC574:AF574))</f>
        <v/>
      </c>
      <c r="AH574" s="33">
        <f>23-COUNTBLANK(E574:AA574)</f>
        <v>0</v>
      </c>
    </row>
    <row r="575" spans="1:34" hidden="1" x14ac:dyDescent="0.3">
      <c r="A575" t="s">
        <v>615</v>
      </c>
      <c r="B575" t="s">
        <v>70</v>
      </c>
      <c r="C575" t="s">
        <v>79</v>
      </c>
      <c r="D575" t="s">
        <v>519</v>
      </c>
      <c r="P575" s="3"/>
      <c r="Q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t="str">
        <f>IF(COUNTA($E575:$AB575)=0,"",IF(COUNTA($E575:AB575)-COUNTIF($E$15:$E576,"A")&lt;1,0,SMALL($E575:$AB575,1)))</f>
        <v/>
      </c>
      <c r="AD575" t="str">
        <f>IF(COUNTA($E575:$AB575)=0,"",IF(COUNTA($E575:$AB575)-COUNTIF($E$15:$E576,"A")&lt;2,0,SMALL($E575:$AB575,2)))</f>
        <v/>
      </c>
      <c r="AE575" t="str">
        <f>IF(COUNTA($E575:$AB575)=0,"",IF(COUNTA($E575:$AB575)-COUNTIF($E$15:$E576,"A")&lt;3,0,SMALL($E575:$AB575,3)))</f>
        <v/>
      </c>
      <c r="AF575" t="str">
        <f>IF(COUNTA($E575:$AB575)=0,"",IF(COUNTA($E575:$AB575)-COUNTIF($E$15:$E576,"A")&lt;4,0,SMALL($E575:$AB575,4)))</f>
        <v/>
      </c>
      <c r="AG575" t="str">
        <f>IF(COUNTA(E575:AA575)=0,"",SUM(AC575:AF575))</f>
        <v/>
      </c>
      <c r="AH575" s="33">
        <f>23-COUNTBLANK(E575:AA575)</f>
        <v>0</v>
      </c>
    </row>
    <row r="576" spans="1:34" hidden="1" x14ac:dyDescent="0.3">
      <c r="A576" t="s">
        <v>616</v>
      </c>
      <c r="B576" t="s">
        <v>70</v>
      </c>
      <c r="C576" t="s">
        <v>79</v>
      </c>
      <c r="D576" t="s">
        <v>194</v>
      </c>
      <c r="P576" s="3"/>
      <c r="Q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t="str">
        <f>IF(COUNTA($E576:$AB576)=0,"",IF(COUNTA($E576:AB576)-COUNTIF($E$15:$E577,"A")&lt;1,0,SMALL($E576:$AB576,1)))</f>
        <v/>
      </c>
      <c r="AD576" t="str">
        <f>IF(COUNTA($E576:$AB576)=0,"",IF(COUNTA($E576:$AB576)-COUNTIF($E$15:$E577,"A")&lt;2,0,SMALL($E576:$AB576,2)))</f>
        <v/>
      </c>
      <c r="AE576" t="str">
        <f>IF(COUNTA($E576:$AB576)=0,"",IF(COUNTA($E576:$AB576)-COUNTIF($E$15:$E577,"A")&lt;3,0,SMALL($E576:$AB576,3)))</f>
        <v/>
      </c>
      <c r="AF576" t="str">
        <f>IF(COUNTA($E576:$AB576)=0,"",IF(COUNTA($E576:$AB576)-COUNTIF($E$15:$E577,"A")&lt;4,0,SMALL($E576:$AB576,4)))</f>
        <v/>
      </c>
      <c r="AG576" t="str">
        <f>IF(COUNTA(E576:AA576)=0,"",SUM(AC576:AF576))</f>
        <v/>
      </c>
      <c r="AH576" s="33">
        <f>23-COUNTBLANK(E576:AA576)</f>
        <v>0</v>
      </c>
    </row>
    <row r="577" spans="1:34" hidden="1" x14ac:dyDescent="0.3">
      <c r="A577" t="s">
        <v>617</v>
      </c>
      <c r="B577" t="s">
        <v>107</v>
      </c>
      <c r="C577" t="s">
        <v>102</v>
      </c>
      <c r="D577" t="s">
        <v>108</v>
      </c>
      <c r="P577" s="3"/>
      <c r="Q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t="str">
        <f>IF(COUNTA($E577:$AB577)=0,"",IF(COUNTA($E577:AB577)-COUNTIF($E$15:$E577,"A")&lt;1,0,SMALL($E577:$AB577,1)))</f>
        <v/>
      </c>
      <c r="AD577" t="str">
        <f>IF(COUNTA($E577:$AB577)=0,"",IF(COUNTA($E577:$AB577)-COUNTIF($E$15:$E577,"A")&lt;2,0,SMALL($E577:$AB577,2)))</f>
        <v/>
      </c>
      <c r="AE577" t="str">
        <f>IF(COUNTA($E577:$AB577)=0,"",IF(COUNTA($E577:$AB577)-COUNTIF($E$15:$E577,"A")&lt;3,0,SMALL($E577:$AB577,3)))</f>
        <v/>
      </c>
      <c r="AF577" t="str">
        <f>IF(COUNTA($E577:$AB577)=0,"",IF(COUNTA($E577:$AB577)-COUNTIF($E$15:$E577,"A")&lt;4,0,SMALL($E577:$AB577,4)))</f>
        <v/>
      </c>
      <c r="AG577" t="str">
        <f>IF(COUNTA(E577:AA577)=0,"",SUM(AC577:AF577))</f>
        <v/>
      </c>
      <c r="AH577" s="33">
        <f>23-COUNTBLANK(E577:AA577)</f>
        <v>0</v>
      </c>
    </row>
    <row r="578" spans="1:34" hidden="1" x14ac:dyDescent="0.3">
      <c r="A578" t="s">
        <v>618</v>
      </c>
      <c r="B578" t="s">
        <v>61</v>
      </c>
      <c r="C578" t="s">
        <v>79</v>
      </c>
      <c r="D578" t="s">
        <v>65</v>
      </c>
      <c r="P578" s="3"/>
      <c r="Q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t="str">
        <f>IF(COUNTA($E578:$AB578)=0,"",IF(COUNTA($E578:AB578)-COUNTIF($E$15:$E579,"A")&lt;1,0,SMALL($E578:$AB578,1)))</f>
        <v/>
      </c>
      <c r="AD578" t="str">
        <f>IF(COUNTA($E578:$AB578)=0,"",IF(COUNTA($E578:$AB578)-COUNTIF($E$15:$E579,"A")&lt;2,0,SMALL($E578:$AB578,2)))</f>
        <v/>
      </c>
      <c r="AE578" t="str">
        <f>IF(COUNTA($E578:$AB578)=0,"",IF(COUNTA($E578:$AB578)-COUNTIF($E$15:$E579,"A")&lt;3,0,SMALL($E578:$AB578,3)))</f>
        <v/>
      </c>
      <c r="AF578" t="str">
        <f>IF(COUNTA($E578:$AB578)=0,"",IF(COUNTA($E578:$AB578)-COUNTIF($E$15:$E579,"A")&lt;4,0,SMALL($E578:$AB578,4)))</f>
        <v/>
      </c>
      <c r="AG578" t="str">
        <f>IF(COUNTA(E578:AA578)=0,"",SUM(AC578:AF578))</f>
        <v/>
      </c>
      <c r="AH578" s="33">
        <f>23-COUNTBLANK(E578:AA578)</f>
        <v>0</v>
      </c>
    </row>
    <row r="579" spans="1:34" hidden="1" x14ac:dyDescent="0.3">
      <c r="A579" t="s">
        <v>619</v>
      </c>
      <c r="B579" t="s">
        <v>70</v>
      </c>
      <c r="C579" t="s">
        <v>102</v>
      </c>
      <c r="D579" t="s">
        <v>221</v>
      </c>
      <c r="P579" s="3"/>
      <c r="Q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t="str">
        <f>IF(COUNTA($E579:$AB579)=0,"",IF(COUNTA($E579:AB579)-COUNTIF($E$15:$E580,"A")&lt;1,0,SMALL($E579:$AB579,1)))</f>
        <v/>
      </c>
      <c r="AD579" t="str">
        <f>IF(COUNTA($E579:$AB579)=0,"",IF(COUNTA($E579:$AB579)-COUNTIF($E$15:$E580,"A")&lt;2,0,SMALL($E579:$AB579,2)))</f>
        <v/>
      </c>
      <c r="AE579" t="str">
        <f>IF(COUNTA($E579:$AB579)=0,"",IF(COUNTA($E579:$AB579)-COUNTIF($E$15:$E580,"A")&lt;3,0,SMALL($E579:$AB579,3)))</f>
        <v/>
      </c>
      <c r="AF579" t="str">
        <f>IF(COUNTA($E579:$AB579)=0,"",IF(COUNTA($E579:$AB579)-COUNTIF($E$15:$E580,"A")&lt;4,0,SMALL($E579:$AB579,4)))</f>
        <v/>
      </c>
      <c r="AG579" t="str">
        <f>IF(COUNTA(E579:AA579)=0,"",SUM(AC579:AF579))</f>
        <v/>
      </c>
      <c r="AH579" s="33">
        <f>23-COUNTBLANK(E579:AA579)</f>
        <v>0</v>
      </c>
    </row>
    <row r="580" spans="1:34" hidden="1" x14ac:dyDescent="0.3">
      <c r="A580" t="s">
        <v>620</v>
      </c>
      <c r="B580" t="s">
        <v>70</v>
      </c>
      <c r="C580" t="s">
        <v>79</v>
      </c>
      <c r="D580" t="s">
        <v>188</v>
      </c>
      <c r="P580" s="3"/>
      <c r="Q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t="str">
        <f>IF(COUNTA($E580:$AB580)=0,"",IF(COUNTA($E580:AB580)-COUNTIF($E$15:$E581,"A")&lt;1,0,SMALL($E580:$AB580,1)))</f>
        <v/>
      </c>
      <c r="AD580" t="str">
        <f>IF(COUNTA($E580:$AB580)=0,"",IF(COUNTA($E580:$AB580)-COUNTIF($E$15:$E581,"A")&lt;2,0,SMALL($E580:$AB580,2)))</f>
        <v/>
      </c>
      <c r="AE580" t="str">
        <f>IF(COUNTA($E580:$AB580)=0,"",IF(COUNTA($E580:$AB580)-COUNTIF($E$15:$E581,"A")&lt;3,0,SMALL($E580:$AB580,3)))</f>
        <v/>
      </c>
      <c r="AF580" t="str">
        <f>IF(COUNTA($E580:$AB580)=0,"",IF(COUNTA($E580:$AB580)-COUNTIF($E$15:$E581,"A")&lt;4,0,SMALL($E580:$AB580,4)))</f>
        <v/>
      </c>
      <c r="AG580" t="str">
        <f>IF(COUNTA(E580:AA580)=0,"",SUM(AC580:AF580))</f>
        <v/>
      </c>
      <c r="AH580" s="33">
        <f>23-COUNTBLANK(E580:AA580)</f>
        <v>0</v>
      </c>
    </row>
    <row r="581" spans="1:34" hidden="1" x14ac:dyDescent="0.3">
      <c r="A581" t="s">
        <v>621</v>
      </c>
      <c r="B581" t="s">
        <v>70</v>
      </c>
      <c r="C581" t="s">
        <v>102</v>
      </c>
      <c r="D581" t="s">
        <v>519</v>
      </c>
      <c r="P581" s="3"/>
      <c r="Q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t="str">
        <f>IF(COUNTA($E581:$AB581)=0,"",IF(COUNTA($E581:AB581)-COUNTIF($E$15:$E586,"A")&lt;1,0,SMALL($E581:$AB581,1)))</f>
        <v/>
      </c>
      <c r="AD581" t="str">
        <f>IF(COUNTA($E581:$AB581)=0,"",IF(COUNTA($E581:$AB581)-COUNTIF($E$15:$E586,"A")&lt;2,0,SMALL($E581:$AB581,2)))</f>
        <v/>
      </c>
      <c r="AE581" t="str">
        <f>IF(COUNTA($E581:$AB581)=0,"",IF(COUNTA($E581:$AB581)-COUNTIF($E$15:$E586,"A")&lt;3,0,SMALL($E581:$AB581,3)))</f>
        <v/>
      </c>
      <c r="AF581" t="str">
        <f>IF(COUNTA($E581:$AB581)=0,"",IF(COUNTA($E581:$AB581)-COUNTIF($E$15:$E586,"A")&lt;4,0,SMALL($E581:$AB581,4)))</f>
        <v/>
      </c>
      <c r="AG581" t="str">
        <f>IF(COUNTA(E581:AA581)=0,"",SUM(AC581:AF581))</f>
        <v/>
      </c>
      <c r="AH581" s="33">
        <f>23-COUNTBLANK(E581:AA581)</f>
        <v>0</v>
      </c>
    </row>
    <row r="582" spans="1:34" hidden="1" x14ac:dyDescent="0.3">
      <c r="A582" t="s">
        <v>622</v>
      </c>
      <c r="B582" t="s">
        <v>61</v>
      </c>
      <c r="C582" t="s">
        <v>102</v>
      </c>
      <c r="D582" t="s">
        <v>63</v>
      </c>
      <c r="P582" s="3"/>
      <c r="Q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t="str">
        <f>IF(COUNTA($E582:$AB582)=0,"",IF(COUNTA($E582:AB582)-COUNTIF($E$15:$E583,"A")&lt;1,0,SMALL($E582:$AB582,1)))</f>
        <v/>
      </c>
      <c r="AD582" t="str">
        <f>IF(COUNTA($E582:$AB582)=0,"",IF(COUNTA($E582:$AB582)-COUNTIF($E$15:$E583,"A")&lt;2,0,SMALL($E582:$AB582,2)))</f>
        <v/>
      </c>
      <c r="AE582" t="str">
        <f>IF(COUNTA($E582:$AB582)=0,"",IF(COUNTA($E582:$AB582)-COUNTIF($E$15:$E583,"A")&lt;3,0,SMALL($E582:$AB582,3)))</f>
        <v/>
      </c>
      <c r="AF582" t="str">
        <f>IF(COUNTA($E582:$AB582)=0,"",IF(COUNTA($E582:$AB582)-COUNTIF($E$15:$E583,"A")&lt;4,0,SMALL($E582:$AB582,4)))</f>
        <v/>
      </c>
      <c r="AG582" t="str">
        <f>IF(COUNTA(E582:AA582)=0,"",SUM(AC582:AF582))</f>
        <v/>
      </c>
      <c r="AH582" s="33">
        <f>23-COUNTBLANK(E582:AA582)</f>
        <v>0</v>
      </c>
    </row>
    <row r="583" spans="1:34" hidden="1" x14ac:dyDescent="0.3">
      <c r="A583" t="s">
        <v>623</v>
      </c>
      <c r="B583" t="s">
        <v>61</v>
      </c>
      <c r="C583" t="s">
        <v>102</v>
      </c>
      <c r="D583" t="s">
        <v>519</v>
      </c>
      <c r="P583" s="3"/>
      <c r="Q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t="str">
        <f>IF(COUNTA($E583:$AB583)=0,"",IF(COUNTA($E583:AB583)-COUNTIF($E$15:$E584,"A")&lt;1,0,SMALL($E583:$AB583,1)))</f>
        <v/>
      </c>
      <c r="AD583" t="str">
        <f>IF(COUNTA($E583:$AB583)=0,"",IF(COUNTA($E583:$AB583)-COUNTIF($E$15:$E584,"A")&lt;2,0,SMALL($E583:$AB583,2)))</f>
        <v/>
      </c>
      <c r="AE583" t="str">
        <f>IF(COUNTA($E583:$AB583)=0,"",IF(COUNTA($E583:$AB583)-COUNTIF($E$15:$E584,"A")&lt;3,0,SMALL($E583:$AB583,3)))</f>
        <v/>
      </c>
      <c r="AF583" t="str">
        <f>IF(COUNTA($E583:$AB583)=0,"",IF(COUNTA($E583:$AB583)-COUNTIF($E$15:$E584,"A")&lt;4,0,SMALL($E583:$AB583,4)))</f>
        <v/>
      </c>
      <c r="AG583" t="str">
        <f>IF(COUNTA(E583:AA583)=0,"",SUM(AC583:AF583))</f>
        <v/>
      </c>
      <c r="AH583" s="33">
        <f>23-COUNTBLANK(E583:AA583)</f>
        <v>0</v>
      </c>
    </row>
    <row r="584" spans="1:34" hidden="1" x14ac:dyDescent="0.3">
      <c r="A584" t="s">
        <v>624</v>
      </c>
      <c r="B584" t="s">
        <v>61</v>
      </c>
      <c r="C584" t="s">
        <v>79</v>
      </c>
      <c r="D584" t="s">
        <v>35</v>
      </c>
      <c r="P584" s="3"/>
      <c r="Q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t="str">
        <f>IF(COUNTA($E584:$AB584)=0,"",IF(COUNTA($E584:AB584)-COUNTIF($E$15:$E584,"A")&lt;1,0,SMALL($E584:$AB584,1)))</f>
        <v/>
      </c>
      <c r="AD584" t="str">
        <f>IF(COUNTA($E584:$AB584)=0,"",IF(COUNTA($E584:$AB584)-COUNTIF($E$15:$E584,"A")&lt;2,0,SMALL($E584:$AB584,2)))</f>
        <v/>
      </c>
      <c r="AE584" t="str">
        <f>IF(COUNTA($E584:$AB584)=0,"",IF(COUNTA($E584:$AB584)-COUNTIF($E$15:$E584,"A")&lt;3,0,SMALL($E584:$AB584,3)))</f>
        <v/>
      </c>
      <c r="AF584" t="str">
        <f>IF(COUNTA($E584:$AB584)=0,"",IF(COUNTA($E584:$AB584)-COUNTIF($E$15:$E584,"A")&lt;4,0,SMALL($E584:$AB584,4)))</f>
        <v/>
      </c>
      <c r="AG584" t="str">
        <f>IF(COUNTA(E584:AA584)=0,"",SUM(AC584:AF584))</f>
        <v/>
      </c>
      <c r="AH584" s="33">
        <f>23-COUNTBLANK(E584:AA584)</f>
        <v>0</v>
      </c>
    </row>
    <row r="585" spans="1:34" hidden="1" x14ac:dyDescent="0.3">
      <c r="A585" t="s">
        <v>625</v>
      </c>
      <c r="B585" t="s">
        <v>70</v>
      </c>
      <c r="C585" t="s">
        <v>102</v>
      </c>
      <c r="D585" t="s">
        <v>55</v>
      </c>
      <c r="P585" s="3"/>
      <c r="Q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t="str">
        <f>IF(COUNTA($E585:$AB585)=0,"",IF(COUNTA($E585:AB585)-COUNTIF($E$15:$E586,"A")&lt;1,0,SMALL($E585:$AB585,1)))</f>
        <v/>
      </c>
      <c r="AD585" t="str">
        <f>IF(COUNTA($E585:$AB585)=0,"",IF(COUNTA($E585:$AB585)-COUNTIF($E$15:$E586,"A")&lt;2,0,SMALL($E585:$AB585,2)))</f>
        <v/>
      </c>
      <c r="AE585" t="str">
        <f>IF(COUNTA($E585:$AB585)=0,"",IF(COUNTA($E585:$AB585)-COUNTIF($E$15:$E586,"A")&lt;3,0,SMALL($E585:$AB585,3)))</f>
        <v/>
      </c>
      <c r="AF585" t="str">
        <f>IF(COUNTA($E585:$AB585)=0,"",IF(COUNTA($E585:$AB585)-COUNTIF($E$15:$E586,"A")&lt;4,0,SMALL($E585:$AB585,4)))</f>
        <v/>
      </c>
      <c r="AG585" t="str">
        <f>IF(COUNTA(E585:AA585)=0,"",SUM(AC585:AF585))</f>
        <v/>
      </c>
      <c r="AH585" s="33">
        <f>23-COUNTBLANK(E585:AA585)</f>
        <v>0</v>
      </c>
    </row>
    <row r="586" spans="1:34" hidden="1" x14ac:dyDescent="0.3">
      <c r="A586" t="s">
        <v>626</v>
      </c>
      <c r="B586" t="s">
        <v>70</v>
      </c>
      <c r="C586" t="s">
        <v>102</v>
      </c>
      <c r="D586" t="s">
        <v>55</v>
      </c>
      <c r="P586" s="3"/>
      <c r="Q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t="str">
        <f>IF(COUNTA($E586:$AB586)=0,"",IF(COUNTA($E586:AB586)-COUNTIF($E$15:$E587,"A")&lt;1,0,SMALL($E586:$AB586,1)))</f>
        <v/>
      </c>
      <c r="AD586" t="str">
        <f>IF(COUNTA($E586:$AB586)=0,"",IF(COUNTA($E586:$AB586)-COUNTIF($E$15:$E587,"A")&lt;2,0,SMALL($E586:$AB586,2)))</f>
        <v/>
      </c>
      <c r="AE586" t="str">
        <f>IF(COUNTA($E586:$AB586)=0,"",IF(COUNTA($E586:$AB586)-COUNTIF($E$15:$E587,"A")&lt;3,0,SMALL($E586:$AB586,3)))</f>
        <v/>
      </c>
      <c r="AF586" t="str">
        <f>IF(COUNTA($E586:$AB586)=0,"",IF(COUNTA($E586:$AB586)-COUNTIF($E$15:$E587,"A")&lt;4,0,SMALL($E586:$AB586,4)))</f>
        <v/>
      </c>
      <c r="AG586" t="str">
        <f>IF(COUNTA(E586:AA586)=0,"",SUM(AC586:AF586))</f>
        <v/>
      </c>
      <c r="AH586" s="33">
        <f>23-COUNTBLANK(E586:AA586)</f>
        <v>0</v>
      </c>
    </row>
    <row r="587" spans="1:34" hidden="1" x14ac:dyDescent="0.3">
      <c r="A587" t="s">
        <v>627</v>
      </c>
      <c r="B587" t="s">
        <v>329</v>
      </c>
      <c r="C587" t="s">
        <v>79</v>
      </c>
      <c r="D587" t="s">
        <v>158</v>
      </c>
      <c r="P587" s="3"/>
      <c r="Q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t="str">
        <f>IF(COUNTA($E587:$AB587)=0,"",IF(COUNTA($E587:AB587)-COUNTIF($E$15:$E588,"A")&lt;1,0,SMALL($E587:$AB587,1)))</f>
        <v/>
      </c>
      <c r="AD587" t="str">
        <f>IF(COUNTA($E587:$AB587)=0,"",IF(COUNTA($E587:$AB587)-COUNTIF($E$15:$E588,"A")&lt;2,0,SMALL($E587:$AB587,2)))</f>
        <v/>
      </c>
      <c r="AE587" t="str">
        <f>IF(COUNTA($E587:$AB587)=0,"",IF(COUNTA($E587:$AB587)-COUNTIF($E$15:$E588,"A")&lt;3,0,SMALL($E587:$AB587,3)))</f>
        <v/>
      </c>
      <c r="AF587" t="str">
        <f>IF(COUNTA($E587:$AB587)=0,"",IF(COUNTA($E587:$AB587)-COUNTIF($E$15:$E588,"A")&lt;4,0,SMALL($E587:$AB587,4)))</f>
        <v/>
      </c>
      <c r="AG587" t="str">
        <f>IF(COUNTA(E587:AA587)=0,"",SUM(AC587:AF587))</f>
        <v/>
      </c>
      <c r="AH587" s="33">
        <f>23-COUNTBLANK(E587:AA587)</f>
        <v>0</v>
      </c>
    </row>
    <row r="588" spans="1:34" hidden="1" x14ac:dyDescent="0.3">
      <c r="A588" t="s">
        <v>628</v>
      </c>
      <c r="B588" t="s">
        <v>61</v>
      </c>
      <c r="C588" t="s">
        <v>79</v>
      </c>
      <c r="D588" t="s">
        <v>123</v>
      </c>
      <c r="P588" s="3"/>
      <c r="Q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t="str">
        <f>IF(COUNTA($E588:$AB588)=0,"",IF(COUNTA($E588:AB588)-COUNTIF($E$15:$E589,"A")&lt;1,0,SMALL($E588:$AB588,1)))</f>
        <v/>
      </c>
      <c r="AD588" t="str">
        <f>IF(COUNTA($E588:$AB588)=0,"",IF(COUNTA($E588:$AB588)-COUNTIF($E$15:$E589,"A")&lt;2,0,SMALL($E588:$AB588,2)))</f>
        <v/>
      </c>
      <c r="AE588" t="str">
        <f>IF(COUNTA($E588:$AB588)=0,"",IF(COUNTA($E588:$AB588)-COUNTIF($E$15:$E589,"A")&lt;3,0,SMALL($E588:$AB588,3)))</f>
        <v/>
      </c>
      <c r="AF588" t="str">
        <f>IF(COUNTA($E588:$AB588)=0,"",IF(COUNTA($E588:$AB588)-COUNTIF($E$15:$E589,"A")&lt;4,0,SMALL($E588:$AB588,4)))</f>
        <v/>
      </c>
      <c r="AG588" t="str">
        <f>IF(COUNTA(E588:AA588)=0,"",SUM(AC588:AF588))</f>
        <v/>
      </c>
      <c r="AH588" s="33">
        <f>23-COUNTBLANK(E588:AA588)</f>
        <v>0</v>
      </c>
    </row>
    <row r="589" spans="1:34" hidden="1" x14ac:dyDescent="0.3">
      <c r="A589" t="s">
        <v>629</v>
      </c>
      <c r="B589" t="s">
        <v>70</v>
      </c>
      <c r="C589" t="s">
        <v>102</v>
      </c>
      <c r="D589" t="s">
        <v>83</v>
      </c>
      <c r="P589" s="3"/>
      <c r="Q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t="str">
        <f>IF(COUNTA($E589:$AB589)=0,"",IF(COUNTA($E589:AB589)-COUNTIF($E$15:$E590,"A")&lt;1,0,SMALL($E589:$AB589,1)))</f>
        <v/>
      </c>
      <c r="AD589" t="str">
        <f>IF(COUNTA($E589:$AB589)=0,"",IF(COUNTA($E589:$AB589)-COUNTIF($E$15:$E590,"A")&lt;2,0,SMALL($E589:$AB589,2)))</f>
        <v/>
      </c>
      <c r="AE589" t="str">
        <f>IF(COUNTA($E589:$AB589)=0,"",IF(COUNTA($E589:$AB589)-COUNTIF($E$15:$E590,"A")&lt;3,0,SMALL($E589:$AB589,3)))</f>
        <v/>
      </c>
      <c r="AF589" t="str">
        <f>IF(COUNTA($E589:$AB589)=0,"",IF(COUNTA($E589:$AB589)-COUNTIF($E$15:$E590,"A")&lt;4,0,SMALL($E589:$AB589,4)))</f>
        <v/>
      </c>
      <c r="AG589" t="str">
        <f>IF(COUNTA(E589:AA589)=0,"",SUM(AC589:AF589))</f>
        <v/>
      </c>
      <c r="AH589" s="33">
        <f>23-COUNTBLANK(E589:AA589)</f>
        <v>0</v>
      </c>
    </row>
    <row r="590" spans="1:34" hidden="1" x14ac:dyDescent="0.3">
      <c r="A590" t="s">
        <v>630</v>
      </c>
      <c r="B590" t="s">
        <v>329</v>
      </c>
      <c r="C590" t="s">
        <v>102</v>
      </c>
      <c r="D590" t="s">
        <v>155</v>
      </c>
      <c r="P590" s="3"/>
      <c r="Q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t="str">
        <f>IF(COUNTA($E590:$AB590)=0,"",IF(COUNTA($E590:AB590)-COUNTIF($E$15:$E591,"A")&lt;1,0,SMALL($E590:$AB590,1)))</f>
        <v/>
      </c>
      <c r="AD590" t="str">
        <f>IF(COUNTA($E590:$AB590)=0,"",IF(COUNTA($E590:$AB590)-COUNTIF($E$15:$E591,"A")&lt;2,0,SMALL($E590:$AB590,2)))</f>
        <v/>
      </c>
      <c r="AE590" t="str">
        <f>IF(COUNTA($E590:$AB590)=0,"",IF(COUNTA($E590:$AB590)-COUNTIF($E$15:$E591,"A")&lt;3,0,SMALL($E590:$AB590,3)))</f>
        <v/>
      </c>
      <c r="AF590" t="str">
        <f>IF(COUNTA($E590:$AB590)=0,"",IF(COUNTA($E590:$AB590)-COUNTIF($E$15:$E591,"A")&lt;4,0,SMALL($E590:$AB590,4)))</f>
        <v/>
      </c>
      <c r="AG590" t="str">
        <f>IF(COUNTA(E590:AA590)=0,"",SUM(AC590:AF590))</f>
        <v/>
      </c>
      <c r="AH590" s="33">
        <f>23-COUNTBLANK(E590:AA590)</f>
        <v>0</v>
      </c>
    </row>
    <row r="591" spans="1:34" hidden="1" x14ac:dyDescent="0.3">
      <c r="A591" t="s">
        <v>631</v>
      </c>
      <c r="B591" t="s">
        <v>70</v>
      </c>
      <c r="C591" t="s">
        <v>102</v>
      </c>
      <c r="D591" t="s">
        <v>155</v>
      </c>
      <c r="P591" s="3"/>
      <c r="Q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t="str">
        <f>IF(COUNTA($E591:$AB591)=0,"",IF(COUNTA($E591:AB591)-COUNTIF($E$15:$E592,"A")&lt;1,0,SMALL($E591:$AB591,1)))</f>
        <v/>
      </c>
      <c r="AD591" t="str">
        <f>IF(COUNTA($E591:$AB591)=0,"",IF(COUNTA($E591:$AB591)-COUNTIF($E$15:$E592,"A")&lt;2,0,SMALL($E591:$AB591,2)))</f>
        <v/>
      </c>
      <c r="AE591" t="str">
        <f>IF(COUNTA($E591:$AB591)=0,"",IF(COUNTA($E591:$AB591)-COUNTIF($E$15:$E592,"A")&lt;3,0,SMALL($E591:$AB591,3)))</f>
        <v/>
      </c>
      <c r="AF591" t="str">
        <f>IF(COUNTA($E591:$AB591)=0,"",IF(COUNTA($E591:$AB591)-COUNTIF($E$15:$E592,"A")&lt;4,0,SMALL($E591:$AB591,4)))</f>
        <v/>
      </c>
      <c r="AG591" t="str">
        <f>IF(COUNTA(E591:AA591)=0,"",SUM(AC591:AF591))</f>
        <v/>
      </c>
      <c r="AH591" s="33">
        <f>23-COUNTBLANK(E591:AA591)</f>
        <v>0</v>
      </c>
    </row>
    <row r="592" spans="1:34" hidden="1" x14ac:dyDescent="0.3">
      <c r="A592" t="s">
        <v>632</v>
      </c>
      <c r="B592" t="s">
        <v>70</v>
      </c>
      <c r="C592" t="s">
        <v>102</v>
      </c>
      <c r="D592" t="s">
        <v>55</v>
      </c>
      <c r="P592" s="3"/>
      <c r="Q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t="str">
        <f>IF(COUNTA($E592:$AB592)=0,"",IF(COUNTA($E592:AB592)-COUNTIF($E$15:$E593,"A")&lt;1,0,SMALL($E592:$AB592,1)))</f>
        <v/>
      </c>
      <c r="AD592" t="str">
        <f>IF(COUNTA($E592:$AB592)=0,"",IF(COUNTA($E592:$AB592)-COUNTIF($E$15:$E593,"A")&lt;2,0,SMALL($E592:$AB592,2)))</f>
        <v/>
      </c>
      <c r="AE592" t="str">
        <f>IF(COUNTA($E592:$AB592)=0,"",IF(COUNTA($E592:$AB592)-COUNTIF($E$15:$E593,"A")&lt;3,0,SMALL($E592:$AB592,3)))</f>
        <v/>
      </c>
      <c r="AF592" t="str">
        <f>IF(COUNTA($E592:$AB592)=0,"",IF(COUNTA($E592:$AB592)-COUNTIF($E$15:$E593,"A")&lt;4,0,SMALL($E592:$AB592,4)))</f>
        <v/>
      </c>
      <c r="AG592" t="str">
        <f>IF(COUNTA(E592:AA592)=0,"",SUM(AC592:AF592))</f>
        <v/>
      </c>
      <c r="AH592" s="33">
        <f>23-COUNTBLANK(E592:AA592)</f>
        <v>0</v>
      </c>
    </row>
    <row r="593" spans="1:34" hidden="1" x14ac:dyDescent="0.3">
      <c r="A593" t="s">
        <v>633</v>
      </c>
      <c r="B593" t="s">
        <v>61</v>
      </c>
      <c r="C593" t="s">
        <v>102</v>
      </c>
      <c r="D593" t="s">
        <v>35</v>
      </c>
      <c r="P593" s="3"/>
      <c r="Q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t="str">
        <f>IF(COUNTA($E593:$AB593)=0,"",IF(COUNTA($E593:AB593)-COUNTIF($E$15:$E594,"A")&lt;1,0,SMALL($E593:$AB593,1)))</f>
        <v/>
      </c>
      <c r="AD593" t="str">
        <f>IF(COUNTA($E593:$AB593)=0,"",IF(COUNTA($E593:$AB593)-COUNTIF($E$15:$E594,"A")&lt;2,0,SMALL($E593:$AB593,2)))</f>
        <v/>
      </c>
      <c r="AE593" t="str">
        <f>IF(COUNTA($E593:$AB593)=0,"",IF(COUNTA($E593:$AB593)-COUNTIF($E$15:$E594,"A")&lt;3,0,SMALL($E593:$AB593,3)))</f>
        <v/>
      </c>
      <c r="AF593" t="str">
        <f>IF(COUNTA($E593:$AB593)=0,"",IF(COUNTA($E593:$AB593)-COUNTIF($E$15:$E594,"A")&lt;4,0,SMALL($E593:$AB593,4)))</f>
        <v/>
      </c>
      <c r="AG593" t="str">
        <f>IF(COUNTA(E593:AA593)=0,"",SUM(AC593:AF593))</f>
        <v/>
      </c>
      <c r="AH593" s="33">
        <f>23-COUNTBLANK(E593:AA593)</f>
        <v>0</v>
      </c>
    </row>
    <row r="594" spans="1:34" hidden="1" x14ac:dyDescent="0.3">
      <c r="A594" t="s">
        <v>634</v>
      </c>
      <c r="B594" t="s">
        <v>329</v>
      </c>
      <c r="C594" t="s">
        <v>102</v>
      </c>
      <c r="D594" t="s">
        <v>155</v>
      </c>
      <c r="P594" s="3"/>
      <c r="Q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t="str">
        <f>IF(COUNTA($E594:$AB594)=0,"",IF(COUNTA($E594:AB594)-COUNTIF($E$15:$E595,"A")&lt;1,0,SMALL($E594:$AB594,1)))</f>
        <v/>
      </c>
      <c r="AD594" t="str">
        <f>IF(COUNTA($E594:$AB594)=0,"",IF(COUNTA($E594:$AB594)-COUNTIF($E$15:$E595,"A")&lt;2,0,SMALL($E594:$AB594,2)))</f>
        <v/>
      </c>
      <c r="AE594" t="str">
        <f>IF(COUNTA($E594:$AB594)=0,"",IF(COUNTA($E594:$AB594)-COUNTIF($E$15:$E595,"A")&lt;3,0,SMALL($E594:$AB594,3)))</f>
        <v/>
      </c>
      <c r="AF594" t="str">
        <f>IF(COUNTA($E594:$AB594)=0,"",IF(COUNTA($E594:$AB594)-COUNTIF($E$15:$E595,"A")&lt;4,0,SMALL($E594:$AB594,4)))</f>
        <v/>
      </c>
      <c r="AG594" t="str">
        <f>IF(COUNTA(E594:AA594)=0,"",SUM(AC594:AF594))</f>
        <v/>
      </c>
      <c r="AH594" s="33">
        <f>23-COUNTBLANK(E594:AA594)</f>
        <v>0</v>
      </c>
    </row>
    <row r="595" spans="1:34" hidden="1" x14ac:dyDescent="0.3">
      <c r="A595" t="s">
        <v>635</v>
      </c>
      <c r="B595" t="s">
        <v>70</v>
      </c>
      <c r="C595" t="s">
        <v>102</v>
      </c>
      <c r="D595" t="s">
        <v>65</v>
      </c>
      <c r="P595" s="3"/>
      <c r="Q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t="str">
        <f>IF(COUNTA($E595:$AB595)=0,"",IF(COUNTA($E595:AB595)-COUNTIF($E$15:$E596,"A")&lt;1,0,SMALL($E595:$AB595,1)))</f>
        <v/>
      </c>
      <c r="AD595" t="str">
        <f>IF(COUNTA($E595:$AB595)=0,"",IF(COUNTA($E595:$AB595)-COUNTIF($E$15:$E596,"A")&lt;2,0,SMALL($E595:$AB595,2)))</f>
        <v/>
      </c>
      <c r="AE595" t="str">
        <f>IF(COUNTA($E595:$AB595)=0,"",IF(COUNTA($E595:$AB595)-COUNTIF($E$15:$E596,"A")&lt;3,0,SMALL($E595:$AB595,3)))</f>
        <v/>
      </c>
      <c r="AF595" t="str">
        <f>IF(COUNTA($E595:$AB595)=0,"",IF(COUNTA($E595:$AB595)-COUNTIF($E$15:$E596,"A")&lt;4,0,SMALL($E595:$AB595,4)))</f>
        <v/>
      </c>
      <c r="AG595" t="str">
        <f>IF(COUNTA(E595:AA595)=0,"",SUM(AC595:AF595))</f>
        <v/>
      </c>
      <c r="AH595" s="33">
        <f>23-COUNTBLANK(E595:AA595)</f>
        <v>0</v>
      </c>
    </row>
    <row r="596" spans="1:34" hidden="1" x14ac:dyDescent="0.3">
      <c r="A596" t="s">
        <v>636</v>
      </c>
      <c r="B596" t="s">
        <v>107</v>
      </c>
      <c r="C596" t="s">
        <v>102</v>
      </c>
      <c r="D596" t="s">
        <v>188</v>
      </c>
      <c r="P596" s="3"/>
      <c r="Q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t="str">
        <f>IF(COUNTA($E596:$AB596)=0,"",IF(COUNTA($E596:AB596)-COUNTIF($E$15:$E597,"A")&lt;1,0,SMALL($E596:$AB596,1)))</f>
        <v/>
      </c>
      <c r="AD596" t="str">
        <f>IF(COUNTA($E596:$AB596)=0,"",IF(COUNTA($E596:$AB596)-COUNTIF($E$15:$E597,"A")&lt;2,0,SMALL($E596:$AB596,2)))</f>
        <v/>
      </c>
      <c r="AE596" t="str">
        <f>IF(COUNTA($E596:$AB596)=0,"",IF(COUNTA($E596:$AB596)-COUNTIF($E$15:$E597,"A")&lt;3,0,SMALL($E596:$AB596,3)))</f>
        <v/>
      </c>
      <c r="AF596" t="str">
        <f>IF(COUNTA($E596:$AB596)=0,"",IF(COUNTA($E596:$AB596)-COUNTIF($E$15:$E597,"A")&lt;4,0,SMALL($E596:$AB596,4)))</f>
        <v/>
      </c>
      <c r="AG596" t="str">
        <f>IF(COUNTA(E596:AA596)=0,"",SUM(AC596:AF596))</f>
        <v/>
      </c>
      <c r="AH596" s="33">
        <f>23-COUNTBLANK(E596:AA596)</f>
        <v>0</v>
      </c>
    </row>
    <row r="597" spans="1:34" hidden="1" x14ac:dyDescent="0.3">
      <c r="A597" t="s">
        <v>637</v>
      </c>
      <c r="B597" t="s">
        <v>61</v>
      </c>
      <c r="C597" t="s">
        <v>102</v>
      </c>
      <c r="D597" t="s">
        <v>108</v>
      </c>
      <c r="P597" s="3"/>
      <c r="Q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t="str">
        <f>IF(COUNTA($E597:$AB597)=0,"",IF(COUNTA($E597:AB597)-COUNTIF($E$15:$E598,"A")&lt;1,0,SMALL($E597:$AB597,1)))</f>
        <v/>
      </c>
      <c r="AD597" t="str">
        <f>IF(COUNTA($E597:$AB597)=0,"",IF(COUNTA($E597:$AB597)-COUNTIF($E$15:$E598,"A")&lt;2,0,SMALL($E597:$AB597,2)))</f>
        <v/>
      </c>
      <c r="AE597" t="str">
        <f>IF(COUNTA($E597:$AB597)=0,"",IF(COUNTA($E597:$AB597)-COUNTIF($E$15:$E598,"A")&lt;3,0,SMALL($E597:$AB597,3)))</f>
        <v/>
      </c>
      <c r="AF597" t="str">
        <f>IF(COUNTA($E597:$AB597)=0,"",IF(COUNTA($E597:$AB597)-COUNTIF($E$15:$E598,"A")&lt;4,0,SMALL($E597:$AB597,4)))</f>
        <v/>
      </c>
      <c r="AG597" t="str">
        <f>IF(COUNTA(E597:AA597)=0,"",SUM(AC597:AF597))</f>
        <v/>
      </c>
      <c r="AH597" s="33">
        <f>23-COUNTBLANK(E597:AA597)</f>
        <v>0</v>
      </c>
    </row>
    <row r="598" spans="1:34" hidden="1" x14ac:dyDescent="0.3">
      <c r="A598" t="s">
        <v>638</v>
      </c>
      <c r="B598" t="s">
        <v>107</v>
      </c>
      <c r="C598" t="s">
        <v>79</v>
      </c>
      <c r="D598" t="s">
        <v>115</v>
      </c>
      <c r="P598" s="3"/>
      <c r="Q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t="str">
        <f>IF(COUNTA($E598:$AB598)=0,"",IF(COUNTA($E598:AB598)-COUNTIF($E$15:$E599,"A")&lt;1,0,SMALL($E598:$AB598,1)))</f>
        <v/>
      </c>
      <c r="AD598" t="str">
        <f>IF(COUNTA($E598:$AB598)=0,"",IF(COUNTA($E598:$AB598)-COUNTIF($E$15:$E599,"A")&lt;2,0,SMALL($E598:$AB598,2)))</f>
        <v/>
      </c>
      <c r="AE598" t="str">
        <f>IF(COUNTA($E598:$AB598)=0,"",IF(COUNTA($E598:$AB598)-COUNTIF($E$15:$E599,"A")&lt;3,0,SMALL($E598:$AB598,3)))</f>
        <v/>
      </c>
      <c r="AF598" t="str">
        <f>IF(COUNTA($E598:$AB598)=0,"",IF(COUNTA($E598:$AB598)-COUNTIF($E$15:$E599,"A")&lt;4,0,SMALL($E598:$AB598,4)))</f>
        <v/>
      </c>
      <c r="AG598" t="str">
        <f>IF(COUNTA(E598:AA598)=0,"",SUM(AC598:AF598))</f>
        <v/>
      </c>
      <c r="AH598" s="33">
        <f>23-COUNTBLANK(E598:AA598)</f>
        <v>0</v>
      </c>
    </row>
    <row r="599" spans="1:34" hidden="1" x14ac:dyDescent="0.3">
      <c r="A599" t="s">
        <v>639</v>
      </c>
      <c r="B599" t="s">
        <v>61</v>
      </c>
      <c r="C599" t="s">
        <v>102</v>
      </c>
      <c r="D599" t="s">
        <v>188</v>
      </c>
      <c r="P599" s="3"/>
      <c r="Q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t="str">
        <f>IF(COUNTA($E599:$AB599)=0,"",IF(COUNTA($E599:AB599)-COUNTIF($E$15:$E600,"A")&lt;1,0,SMALL($E599:$AB599,1)))</f>
        <v/>
      </c>
      <c r="AD599" t="str">
        <f>IF(COUNTA($E599:$AB599)=0,"",IF(COUNTA($E599:$AB599)-COUNTIF($E$15:$E600,"A")&lt;2,0,SMALL($E599:$AB599,2)))</f>
        <v/>
      </c>
      <c r="AE599" t="str">
        <f>IF(COUNTA($E599:$AB599)=0,"",IF(COUNTA($E599:$AB599)-COUNTIF($E$15:$E600,"A")&lt;3,0,SMALL($E599:$AB599,3)))</f>
        <v/>
      </c>
      <c r="AF599" t="str">
        <f>IF(COUNTA($E599:$AB599)=0,"",IF(COUNTA($E599:$AB599)-COUNTIF($E$15:$E600,"A")&lt;4,0,SMALL($E599:$AB599,4)))</f>
        <v/>
      </c>
      <c r="AG599" t="str">
        <f>IF(COUNTA(E599:AA599)=0,"",SUM(AC599:AF599))</f>
        <v/>
      </c>
      <c r="AH599" s="33">
        <f>23-COUNTBLANK(E599:AA599)</f>
        <v>0</v>
      </c>
    </row>
    <row r="600" spans="1:34" hidden="1" x14ac:dyDescent="0.3">
      <c r="A600" t="s">
        <v>640</v>
      </c>
      <c r="B600" t="s">
        <v>70</v>
      </c>
      <c r="C600" t="s">
        <v>79</v>
      </c>
      <c r="D600" t="s">
        <v>52</v>
      </c>
      <c r="P600" s="3"/>
      <c r="Q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t="str">
        <f>IF(COUNTA($E600:$AB600)=0,"",IF(COUNTA($E600:AB600)-COUNTIF($E$15:$E601,"A")&lt;1,0,SMALL($E600:$AB600,1)))</f>
        <v/>
      </c>
      <c r="AD600" t="str">
        <f>IF(COUNTA($E600:$AB600)=0,"",IF(COUNTA($E600:$AB600)-COUNTIF($E$15:$E601,"A")&lt;2,0,SMALL($E600:$AB600,2)))</f>
        <v/>
      </c>
      <c r="AE600" t="str">
        <f>IF(COUNTA($E600:$AB600)=0,"",IF(COUNTA($E600:$AB600)-COUNTIF($E$15:$E601,"A")&lt;3,0,SMALL($E600:$AB600,3)))</f>
        <v/>
      </c>
      <c r="AF600" t="str">
        <f>IF(COUNTA($E600:$AB600)=0,"",IF(COUNTA($E600:$AB600)-COUNTIF($E$15:$E601,"A")&lt;4,0,SMALL($E600:$AB600,4)))</f>
        <v/>
      </c>
      <c r="AG600" t="str">
        <f>IF(COUNTA(E600:AA600)=0,"",SUM(AC600:AF600))</f>
        <v/>
      </c>
      <c r="AH600" s="33">
        <f>23-COUNTBLANK(E600:AA600)</f>
        <v>0</v>
      </c>
    </row>
    <row r="601" spans="1:34" hidden="1" x14ac:dyDescent="0.3">
      <c r="A601" t="s">
        <v>641</v>
      </c>
      <c r="B601" t="s">
        <v>70</v>
      </c>
      <c r="C601" t="s">
        <v>102</v>
      </c>
      <c r="D601" t="s">
        <v>136</v>
      </c>
      <c r="P601" s="3"/>
      <c r="Q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t="str">
        <f>IF(COUNTA($E601:$AB601)=0,"",IF(COUNTA($E601:AB601)-COUNTIF($E$15:$E602,"A")&lt;1,0,SMALL($E601:$AB601,1)))</f>
        <v/>
      </c>
      <c r="AD601" t="str">
        <f>IF(COUNTA($E601:$AB601)=0,"",IF(COUNTA($E601:$AB601)-COUNTIF($E$15:$E602,"A")&lt;2,0,SMALL($E601:$AB601,2)))</f>
        <v/>
      </c>
      <c r="AE601" t="str">
        <f>IF(COUNTA($E601:$AB601)=0,"",IF(COUNTA($E601:$AB601)-COUNTIF($E$15:$E602,"A")&lt;3,0,SMALL($E601:$AB601,3)))</f>
        <v/>
      </c>
      <c r="AF601" t="str">
        <f>IF(COUNTA($E601:$AB601)=0,"",IF(COUNTA($E601:$AB601)-COUNTIF($E$15:$E602,"A")&lt;4,0,SMALL($E601:$AB601,4)))</f>
        <v/>
      </c>
      <c r="AG601" t="str">
        <f>IF(COUNTA(E601:AA601)=0,"",SUM(AC601:AF601))</f>
        <v/>
      </c>
      <c r="AH601" s="33">
        <f>23-COUNTBLANK(E601:AA601)</f>
        <v>0</v>
      </c>
    </row>
    <row r="602" spans="1:34" hidden="1" x14ac:dyDescent="0.3">
      <c r="A602" t="s">
        <v>642</v>
      </c>
      <c r="B602" t="s">
        <v>70</v>
      </c>
      <c r="C602" t="s">
        <v>102</v>
      </c>
      <c r="D602" t="s">
        <v>63</v>
      </c>
      <c r="P602" s="3"/>
      <c r="Q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t="str">
        <f>IF(COUNTA($E602:$AB602)=0,"",IF(COUNTA($E602:AB602)-COUNTIF($E$15:$E603,"A")&lt;1,0,SMALL($E602:$AB602,1)))</f>
        <v/>
      </c>
      <c r="AD602" t="str">
        <f>IF(COUNTA($E602:$AB602)=0,"",IF(COUNTA($E602:$AB602)-COUNTIF($E$15:$E603,"A")&lt;2,0,SMALL($E602:$AB602,2)))</f>
        <v/>
      </c>
      <c r="AE602" t="str">
        <f>IF(COUNTA($E602:$AB602)=0,"",IF(COUNTA($E602:$AB602)-COUNTIF($E$15:$E603,"A")&lt;3,0,SMALL($E602:$AB602,3)))</f>
        <v/>
      </c>
      <c r="AF602" t="str">
        <f>IF(COUNTA($E602:$AB602)=0,"",IF(COUNTA($E602:$AB602)-COUNTIF($E$15:$E603,"A")&lt;4,0,SMALL($E602:$AB602,4)))</f>
        <v/>
      </c>
      <c r="AG602" t="str">
        <f>IF(COUNTA(E602:AA602)=0,"",SUM(AC602:AF602))</f>
        <v/>
      </c>
      <c r="AH602" s="33">
        <f>23-COUNTBLANK(E602:AA602)</f>
        <v>0</v>
      </c>
    </row>
    <row r="603" spans="1:34" hidden="1" x14ac:dyDescent="0.3">
      <c r="A603" t="s">
        <v>643</v>
      </c>
      <c r="B603" t="s">
        <v>107</v>
      </c>
      <c r="C603" t="s">
        <v>102</v>
      </c>
      <c r="D603" t="s">
        <v>115</v>
      </c>
      <c r="P603" s="3"/>
      <c r="Q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t="str">
        <f>IF(COUNTA($E603:$AB603)=0,"",IF(COUNTA($E603:AB603)-COUNTIF($E$15:$E604,"A")&lt;1,0,SMALL($E603:$AB603,1)))</f>
        <v/>
      </c>
      <c r="AD603" t="str">
        <f>IF(COUNTA($E603:$AB603)=0,"",IF(COUNTA($E603:$AB603)-COUNTIF($E$15:$E604,"A")&lt;2,0,SMALL($E603:$AB603,2)))</f>
        <v/>
      </c>
      <c r="AE603" t="str">
        <f>IF(COUNTA($E603:$AB603)=0,"",IF(COUNTA($E603:$AB603)-COUNTIF($E$15:$E604,"A")&lt;3,0,SMALL($E603:$AB603,3)))</f>
        <v/>
      </c>
      <c r="AF603" t="str">
        <f>IF(COUNTA($E603:$AB603)=0,"",IF(COUNTA($E603:$AB603)-COUNTIF($E$15:$E604,"A")&lt;4,0,SMALL($E603:$AB603,4)))</f>
        <v/>
      </c>
      <c r="AG603" t="str">
        <f>IF(COUNTA(E603:AA603)=0,"",SUM(AC603:AF603))</f>
        <v/>
      </c>
      <c r="AH603" s="33">
        <f>23-COUNTBLANK(E603:AA603)</f>
        <v>0</v>
      </c>
    </row>
    <row r="604" spans="1:34" hidden="1" x14ac:dyDescent="0.3">
      <c r="A604" t="s">
        <v>644</v>
      </c>
      <c r="B604" t="s">
        <v>61</v>
      </c>
      <c r="C604" t="s">
        <v>102</v>
      </c>
      <c r="D604" t="s">
        <v>136</v>
      </c>
      <c r="P604" s="3"/>
      <c r="Q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t="str">
        <f>IF(COUNTA($E604:$AB604)=0,"",IF(COUNTA($E604:AB604)-COUNTIF($E$15:$E605,"A")&lt;1,0,SMALL($E604:$AB604,1)))</f>
        <v/>
      </c>
      <c r="AD604" t="str">
        <f>IF(COUNTA($E604:$AB604)=0,"",IF(COUNTA($E604:$AB604)-COUNTIF($E$15:$E605,"A")&lt;2,0,SMALL($E604:$AB604,2)))</f>
        <v/>
      </c>
      <c r="AE604" t="str">
        <f>IF(COUNTA($E604:$AB604)=0,"",IF(COUNTA($E604:$AB604)-COUNTIF($E$15:$E605,"A")&lt;3,0,SMALL($E604:$AB604,3)))</f>
        <v/>
      </c>
      <c r="AF604" t="str">
        <f>IF(COUNTA($E604:$AB604)=0,"",IF(COUNTA($E604:$AB604)-COUNTIF($E$15:$E605,"A")&lt;4,0,SMALL($E604:$AB604,4)))</f>
        <v/>
      </c>
      <c r="AG604" t="str">
        <f>IF(COUNTA(E604:AA604)=0,"",SUM(AC604:AF604))</f>
        <v/>
      </c>
      <c r="AH604" s="33">
        <f>23-COUNTBLANK(E604:AA604)</f>
        <v>0</v>
      </c>
    </row>
    <row r="605" spans="1:34" hidden="1" x14ac:dyDescent="0.3">
      <c r="A605" t="s">
        <v>645</v>
      </c>
      <c r="B605" t="s">
        <v>329</v>
      </c>
      <c r="C605" t="s">
        <v>102</v>
      </c>
      <c r="D605" t="s">
        <v>63</v>
      </c>
      <c r="P605" s="3"/>
      <c r="Q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t="str">
        <f>IF(COUNTA($E605:$AB605)=0,"",IF(COUNTA($E605:AB605)-COUNTIF($E$15:$E606,"A")&lt;1,0,SMALL($E605:$AB605,1)))</f>
        <v/>
      </c>
      <c r="AD605" t="str">
        <f>IF(COUNTA($E605:$AB605)=0,"",IF(COUNTA($E605:$AB605)-COUNTIF($E$15:$E606,"A")&lt;2,0,SMALL($E605:$AB605,2)))</f>
        <v/>
      </c>
      <c r="AE605" t="str">
        <f>IF(COUNTA($E605:$AB605)=0,"",IF(COUNTA($E605:$AB605)-COUNTIF($E$15:$E606,"A")&lt;3,0,SMALL($E605:$AB605,3)))</f>
        <v/>
      </c>
      <c r="AF605" t="str">
        <f>IF(COUNTA($E605:$AB605)=0,"",IF(COUNTA($E605:$AB605)-COUNTIF($E$15:$E606,"A")&lt;4,0,SMALL($E605:$AB605,4)))</f>
        <v/>
      </c>
      <c r="AG605" t="str">
        <f>IF(COUNTA(E605:AA605)=0,"",SUM(AC605:AF605))</f>
        <v/>
      </c>
      <c r="AH605" s="33">
        <f>23-COUNTBLANK(E605:AA605)</f>
        <v>0</v>
      </c>
    </row>
    <row r="606" spans="1:34" hidden="1" x14ac:dyDescent="0.3">
      <c r="A606" t="s">
        <v>646</v>
      </c>
      <c r="B606" t="s">
        <v>329</v>
      </c>
      <c r="C606" t="s">
        <v>102</v>
      </c>
      <c r="D606" t="s">
        <v>121</v>
      </c>
      <c r="P606" s="3"/>
      <c r="Q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t="str">
        <f>IF(COUNTA($E606:$AB606)=0,"",IF(COUNTA($E606:AB606)-COUNTIF($E$15:$E607,"A")&lt;1,0,SMALL($E606:$AB606,1)))</f>
        <v/>
      </c>
      <c r="AD606" t="str">
        <f>IF(COUNTA($E606:$AB606)=0,"",IF(COUNTA($E606:$AB606)-COUNTIF($E$15:$E607,"A")&lt;2,0,SMALL($E606:$AB606,2)))</f>
        <v/>
      </c>
      <c r="AE606" t="str">
        <f>IF(COUNTA($E606:$AB606)=0,"",IF(COUNTA($E606:$AB606)-COUNTIF($E$15:$E607,"A")&lt;3,0,SMALL($E606:$AB606,3)))</f>
        <v/>
      </c>
      <c r="AF606" t="str">
        <f>IF(COUNTA($E606:$AB606)=0,"",IF(COUNTA($E606:$AB606)-COUNTIF($E$15:$E607,"A")&lt;4,0,SMALL($E606:$AB606,4)))</f>
        <v/>
      </c>
      <c r="AG606" t="str">
        <f>IF(COUNTA(E606:AA606)=0,"",SUM(AC606:AF606))</f>
        <v/>
      </c>
      <c r="AH606" s="33">
        <f>23-COUNTBLANK(E606:AA606)</f>
        <v>0</v>
      </c>
    </row>
    <row r="607" spans="1:34" hidden="1" x14ac:dyDescent="0.3">
      <c r="A607" t="s">
        <v>647</v>
      </c>
      <c r="B607" t="s">
        <v>329</v>
      </c>
      <c r="C607" t="s">
        <v>102</v>
      </c>
      <c r="D607" t="s">
        <v>121</v>
      </c>
      <c r="P607" s="3"/>
      <c r="Q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t="str">
        <f>IF(COUNTA($E607:$AB607)=0,"",IF(COUNTA($E607:AB607)-COUNTIF($E$15:$E608,"A")&lt;1,0,SMALL($E607:$AB607,1)))</f>
        <v/>
      </c>
      <c r="AD607" t="str">
        <f>IF(COUNTA($E607:$AB607)=0,"",IF(COUNTA($E607:$AB607)-COUNTIF($E$15:$E608,"A")&lt;2,0,SMALL($E607:$AB607,2)))</f>
        <v/>
      </c>
      <c r="AE607" t="str">
        <f>IF(COUNTA($E607:$AB607)=0,"",IF(COUNTA($E607:$AB607)-COUNTIF($E$15:$E608,"A")&lt;3,0,SMALL($E607:$AB607,3)))</f>
        <v/>
      </c>
      <c r="AF607" t="str">
        <f>IF(COUNTA($E607:$AB607)=0,"",IF(COUNTA($E607:$AB607)-COUNTIF($E$15:$E608,"A")&lt;4,0,SMALL($E607:$AB607,4)))</f>
        <v/>
      </c>
      <c r="AG607" t="str">
        <f>IF(COUNTA(E607:AA607)=0,"",SUM(AC607:AF607))</f>
        <v/>
      </c>
      <c r="AH607" s="33">
        <f>23-COUNTBLANK(E607:AA607)</f>
        <v>0</v>
      </c>
    </row>
    <row r="608" spans="1:34" hidden="1" x14ac:dyDescent="0.3">
      <c r="A608" t="s">
        <v>648</v>
      </c>
      <c r="B608" t="s">
        <v>61</v>
      </c>
      <c r="C608" t="s">
        <v>79</v>
      </c>
      <c r="D608" t="s">
        <v>519</v>
      </c>
      <c r="P608" s="3"/>
      <c r="Q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t="str">
        <f>IF(COUNTA($E608:$AB608)=0,"",IF(COUNTA($E608:AB608)-COUNTIF($E$15:$E609,"A")&lt;1,0,SMALL($E608:$AB608,1)))</f>
        <v/>
      </c>
      <c r="AD608" t="str">
        <f>IF(COUNTA($E608:$AB608)=0,"",IF(COUNTA($E608:$AB608)-COUNTIF($E$15:$E609,"A")&lt;2,0,SMALL($E608:$AB608,2)))</f>
        <v/>
      </c>
      <c r="AE608" t="str">
        <f>IF(COUNTA($E608:$AB608)=0,"",IF(COUNTA($E608:$AB608)-COUNTIF($E$15:$E609,"A")&lt;3,0,SMALL($E608:$AB608,3)))</f>
        <v/>
      </c>
      <c r="AF608" t="str">
        <f>IF(COUNTA($E608:$AB608)=0,"",IF(COUNTA($E608:$AB608)-COUNTIF($E$15:$E609,"A")&lt;4,0,SMALL($E608:$AB608,4)))</f>
        <v/>
      </c>
      <c r="AG608" t="str">
        <f>IF(COUNTA(E608:AA608)=0,"",SUM(AC608:AF608))</f>
        <v/>
      </c>
      <c r="AH608" s="33">
        <f>23-COUNTBLANK(E608:AA608)</f>
        <v>0</v>
      </c>
    </row>
    <row r="609" spans="1:34" hidden="1" x14ac:dyDescent="0.3">
      <c r="A609" t="s">
        <v>649</v>
      </c>
      <c r="B609" t="s">
        <v>329</v>
      </c>
      <c r="C609" t="s">
        <v>102</v>
      </c>
      <c r="D609" t="s">
        <v>519</v>
      </c>
      <c r="P609" s="3"/>
      <c r="Q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t="str">
        <f>IF(COUNTA($E609:$AB609)=0,"",IF(COUNTA($E609:AB609)-COUNTIF($E$15:$E610,"A")&lt;1,0,SMALL($E609:$AB609,1)))</f>
        <v/>
      </c>
      <c r="AD609" t="str">
        <f>IF(COUNTA($E609:$AB609)=0,"",IF(COUNTA($E609:$AB609)-COUNTIF($E$15:$E610,"A")&lt;2,0,SMALL($E609:$AB609,2)))</f>
        <v/>
      </c>
      <c r="AE609" t="str">
        <f>IF(COUNTA($E609:$AB609)=0,"",IF(COUNTA($E609:$AB609)-COUNTIF($E$15:$E610,"A")&lt;3,0,SMALL($E609:$AB609,3)))</f>
        <v/>
      </c>
      <c r="AF609" t="str">
        <f>IF(COUNTA($E609:$AB609)=0,"",IF(COUNTA($E609:$AB609)-COUNTIF($E$15:$E610,"A")&lt;4,0,SMALL($E609:$AB609,4)))</f>
        <v/>
      </c>
      <c r="AG609" t="str">
        <f>IF(COUNTA(E609:AA609)=0,"",SUM(AC609:AF609))</f>
        <v/>
      </c>
      <c r="AH609" s="33">
        <f>23-COUNTBLANK(E609:AA609)</f>
        <v>0</v>
      </c>
    </row>
    <row r="610" spans="1:34" hidden="1" x14ac:dyDescent="0.3">
      <c r="A610" t="s">
        <v>650</v>
      </c>
      <c r="B610" t="s">
        <v>70</v>
      </c>
      <c r="C610" t="s">
        <v>79</v>
      </c>
      <c r="D610" t="s">
        <v>188</v>
      </c>
      <c r="P610" s="3"/>
      <c r="Q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t="str">
        <f>IF(COUNTA($E610:$AB610)=0,"",IF(COUNTA($E610:AB610)-COUNTIF($E$15:$E611,"A")&lt;1,0,SMALL($E610:$AB610,1)))</f>
        <v/>
      </c>
      <c r="AD610" t="str">
        <f>IF(COUNTA($E610:$AB610)=0,"",IF(COUNTA($E610:$AB610)-COUNTIF($E$15:$E611,"A")&lt;2,0,SMALL($E610:$AB610,2)))</f>
        <v/>
      </c>
      <c r="AE610" t="str">
        <f>IF(COUNTA($E610:$AB610)=0,"",IF(COUNTA($E610:$AB610)-COUNTIF($E$15:$E611,"A")&lt;3,0,SMALL($E610:$AB610,3)))</f>
        <v/>
      </c>
      <c r="AF610" t="str">
        <f>IF(COUNTA($E610:$AB610)=0,"",IF(COUNTA($E610:$AB610)-COUNTIF($E$15:$E611,"A")&lt;4,0,SMALL($E610:$AB610,4)))</f>
        <v/>
      </c>
      <c r="AG610" t="str">
        <f>IF(COUNTA(E610:AA610)=0,"",SUM(AC610:AF610))</f>
        <v/>
      </c>
      <c r="AH610" s="33">
        <f>23-COUNTBLANK(E610:AA610)</f>
        <v>0</v>
      </c>
    </row>
    <row r="611" spans="1:34" hidden="1" x14ac:dyDescent="0.3">
      <c r="A611" t="s">
        <v>651</v>
      </c>
      <c r="B611" t="s">
        <v>329</v>
      </c>
      <c r="C611" t="s">
        <v>102</v>
      </c>
      <c r="D611" t="s">
        <v>283</v>
      </c>
      <c r="P611" s="3"/>
      <c r="Q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t="str">
        <f>IF(COUNTA($E611:$AB611)=0,"",IF(COUNTA($E611:AB611)-COUNTIF($E$15:$E612,"A")&lt;1,0,SMALL($E611:$AB611,1)))</f>
        <v/>
      </c>
      <c r="AD611" t="str">
        <f>IF(COUNTA($E611:$AB611)=0,"",IF(COUNTA($E611:$AB611)-COUNTIF($E$15:$E612,"A")&lt;2,0,SMALL($E611:$AB611,2)))</f>
        <v/>
      </c>
      <c r="AE611" t="str">
        <f>IF(COUNTA($E611:$AB611)=0,"",IF(COUNTA($E611:$AB611)-COUNTIF($E$15:$E612,"A")&lt;3,0,SMALL($E611:$AB611,3)))</f>
        <v/>
      </c>
      <c r="AF611" t="str">
        <f>IF(COUNTA($E611:$AB611)=0,"",IF(COUNTA($E611:$AB611)-COUNTIF($E$15:$E612,"A")&lt;4,0,SMALL($E611:$AB611,4)))</f>
        <v/>
      </c>
      <c r="AG611" t="str">
        <f>IF(COUNTA(E611:AA611)=0,"",SUM(AC611:AF611))</f>
        <v/>
      </c>
      <c r="AH611" s="33">
        <f>23-COUNTBLANK(E611:AA611)</f>
        <v>0</v>
      </c>
    </row>
    <row r="612" spans="1:34" hidden="1" x14ac:dyDescent="0.3">
      <c r="A612" t="s">
        <v>652</v>
      </c>
      <c r="B612" t="s">
        <v>70</v>
      </c>
      <c r="C612" t="s">
        <v>102</v>
      </c>
      <c r="D612" t="s">
        <v>310</v>
      </c>
      <c r="P612" s="3"/>
      <c r="Q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t="str">
        <f>IF(COUNTA($E612:$AB612)=0,"",IF(COUNTA($E612:AB612)-COUNTIF($E$15:$E613,"A")&lt;1,0,SMALL($E612:$AB612,1)))</f>
        <v/>
      </c>
      <c r="AD612" t="str">
        <f>IF(COUNTA($E612:$AB612)=0,"",IF(COUNTA($E612:$AB612)-COUNTIF($E$15:$E613,"A")&lt;2,0,SMALL($E612:$AB612,2)))</f>
        <v/>
      </c>
      <c r="AE612" t="str">
        <f>IF(COUNTA($E612:$AB612)=0,"",IF(COUNTA($E612:$AB612)-COUNTIF($E$15:$E613,"A")&lt;3,0,SMALL($E612:$AB612,3)))</f>
        <v/>
      </c>
      <c r="AF612" t="str">
        <f>IF(COUNTA($E612:$AB612)=0,"",IF(COUNTA($E612:$AB612)-COUNTIF($E$15:$E613,"A")&lt;4,0,SMALL($E612:$AB612,4)))</f>
        <v/>
      </c>
      <c r="AG612" t="str">
        <f>IF(COUNTA(E612:AA612)=0,"",SUM(AC612:AF612))</f>
        <v/>
      </c>
      <c r="AH612" s="33">
        <f>23-COUNTBLANK(E612:AA612)</f>
        <v>0</v>
      </c>
    </row>
    <row r="613" spans="1:34" hidden="1" x14ac:dyDescent="0.3">
      <c r="A613" t="s">
        <v>653</v>
      </c>
      <c r="B613" t="s">
        <v>329</v>
      </c>
      <c r="C613" t="s">
        <v>102</v>
      </c>
      <c r="D613" t="s">
        <v>35</v>
      </c>
      <c r="P613" s="3"/>
      <c r="Q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t="str">
        <f>IF(COUNTA($E613:$AB613)=0,"",IF(COUNTA($E613:AB613)-COUNTIF($E$15:$E614,"A")&lt;1,0,SMALL($E613:$AB613,1)))</f>
        <v/>
      </c>
      <c r="AD613" t="str">
        <f>IF(COUNTA($E613:$AB613)=0,"",IF(COUNTA($E613:$AB613)-COUNTIF($E$15:$E614,"A")&lt;2,0,SMALL($E613:$AB613,2)))</f>
        <v/>
      </c>
      <c r="AE613" t="str">
        <f>IF(COUNTA($E613:$AB613)=0,"",IF(COUNTA($E613:$AB613)-COUNTIF($E$15:$E614,"A")&lt;3,0,SMALL($E613:$AB613,3)))</f>
        <v/>
      </c>
      <c r="AF613" t="str">
        <f>IF(COUNTA($E613:$AB613)=0,"",IF(COUNTA($E613:$AB613)-COUNTIF($E$15:$E614,"A")&lt;4,0,SMALL($E613:$AB613,4)))</f>
        <v/>
      </c>
      <c r="AG613" t="str">
        <f>IF(COUNTA(E613:AA613)=0,"",SUM(AC613:AF613))</f>
        <v/>
      </c>
      <c r="AH613" s="33">
        <f>23-COUNTBLANK(E613:AA613)</f>
        <v>0</v>
      </c>
    </row>
    <row r="614" spans="1:34" hidden="1" x14ac:dyDescent="0.3">
      <c r="A614" t="s">
        <v>654</v>
      </c>
      <c r="B614" t="s">
        <v>61</v>
      </c>
      <c r="C614" t="s">
        <v>102</v>
      </c>
      <c r="D614" t="s">
        <v>519</v>
      </c>
      <c r="P614" s="3"/>
      <c r="Q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t="str">
        <f>IF(COUNTA($E614:$AB614)=0,"",IF(COUNTA($E614:AB614)-COUNTIF($E$15:$E615,"A")&lt;1,0,SMALL($E614:$AB614,1)))</f>
        <v/>
      </c>
      <c r="AD614" t="str">
        <f>IF(COUNTA($E614:$AB614)=0,"",IF(COUNTA($E614:$AB614)-COUNTIF($E$15:$E615,"A")&lt;2,0,SMALL($E614:$AB614,2)))</f>
        <v/>
      </c>
      <c r="AE614" t="str">
        <f>IF(COUNTA($E614:$AB614)=0,"",IF(COUNTA($E614:$AB614)-COUNTIF($E$15:$E615,"A")&lt;3,0,SMALL($E614:$AB614,3)))</f>
        <v/>
      </c>
      <c r="AF614" t="str">
        <f>IF(COUNTA($E614:$AB614)=0,"",IF(COUNTA($E614:$AB614)-COUNTIF($E$15:$E615,"A")&lt;4,0,SMALL($E614:$AB614,4)))</f>
        <v/>
      </c>
      <c r="AG614" t="str">
        <f>IF(COUNTA(E614:AA614)=0,"",SUM(AC614:AF614))</f>
        <v/>
      </c>
      <c r="AH614" s="33">
        <f>23-COUNTBLANK(E614:AA614)</f>
        <v>0</v>
      </c>
    </row>
    <row r="615" spans="1:34" hidden="1" x14ac:dyDescent="0.3">
      <c r="A615" t="s">
        <v>655</v>
      </c>
      <c r="B615" t="s">
        <v>329</v>
      </c>
      <c r="C615" t="s">
        <v>79</v>
      </c>
      <c r="D615" t="s">
        <v>63</v>
      </c>
      <c r="P615" s="3"/>
      <c r="Q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t="str">
        <f>IF(COUNTA($E615:$AB615)=0,"",IF(COUNTA($E615:AB615)-COUNTIF($E$15:$E616,"A")&lt;1,0,SMALL($E615:$AB615,1)))</f>
        <v/>
      </c>
      <c r="AD615" t="str">
        <f>IF(COUNTA($E615:$AB615)=0,"",IF(COUNTA($E615:$AB615)-COUNTIF($E$15:$E616,"A")&lt;2,0,SMALL($E615:$AB615,2)))</f>
        <v/>
      </c>
      <c r="AE615" t="str">
        <f>IF(COUNTA($E615:$AB615)=0,"",IF(COUNTA($E615:$AB615)-COUNTIF($E$15:$E616,"A")&lt;3,0,SMALL($E615:$AB615,3)))</f>
        <v/>
      </c>
      <c r="AF615" t="str">
        <f>IF(COUNTA($E615:$AB615)=0,"",IF(COUNTA($E615:$AB615)-COUNTIF($E$15:$E616,"A")&lt;4,0,SMALL($E615:$AB615,4)))</f>
        <v/>
      </c>
      <c r="AG615" t="str">
        <f>IF(COUNTA(E615:AA615)=0,"",SUM(AC615:AF615))</f>
        <v/>
      </c>
      <c r="AH615" s="33">
        <f>23-COUNTBLANK(E615:AA615)</f>
        <v>0</v>
      </c>
    </row>
    <row r="616" spans="1:34" hidden="1" x14ac:dyDescent="0.3">
      <c r="A616" t="s">
        <v>656</v>
      </c>
      <c r="B616" t="s">
        <v>61</v>
      </c>
      <c r="C616" t="s">
        <v>102</v>
      </c>
      <c r="D616" t="s">
        <v>519</v>
      </c>
      <c r="P616" s="3"/>
      <c r="Q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t="str">
        <f>IF(COUNTA($E616:$AB616)=0,"",IF(COUNTA($E616:AB616)-COUNTIF($E$15:$E617,"A")&lt;1,0,SMALL($E616:$AB616,1)))</f>
        <v/>
      </c>
      <c r="AD616" t="str">
        <f>IF(COUNTA($E616:$AB616)=0,"",IF(COUNTA($E616:$AB616)-COUNTIF($E$15:$E617,"A")&lt;2,0,SMALL($E616:$AB616,2)))</f>
        <v/>
      </c>
      <c r="AE616" t="str">
        <f>IF(COUNTA($E616:$AB616)=0,"",IF(COUNTA($E616:$AB616)-COUNTIF($E$15:$E617,"A")&lt;3,0,SMALL($E616:$AB616,3)))</f>
        <v/>
      </c>
      <c r="AF616" t="str">
        <f>IF(COUNTA($E616:$AB616)=0,"",IF(COUNTA($E616:$AB616)-COUNTIF($E$15:$E617,"A")&lt;4,0,SMALL($E616:$AB616,4)))</f>
        <v/>
      </c>
      <c r="AG616" t="str">
        <f>IF(COUNTA(E616:AA616)=0,"",SUM(AC616:AF616))</f>
        <v/>
      </c>
      <c r="AH616" s="33">
        <f>23-COUNTBLANK(E616:AA616)</f>
        <v>0</v>
      </c>
    </row>
    <row r="617" spans="1:34" hidden="1" x14ac:dyDescent="0.3">
      <c r="A617" t="s">
        <v>657</v>
      </c>
      <c r="B617" t="s">
        <v>70</v>
      </c>
      <c r="C617" t="s">
        <v>79</v>
      </c>
      <c r="D617" t="s">
        <v>204</v>
      </c>
      <c r="P617" s="3"/>
      <c r="Q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t="str">
        <f>IF(COUNTA($E617:$AB617)=0,"",IF(COUNTA($E617:AB617)-COUNTIF($E$15:$E618,"A")&lt;1,0,SMALL($E617:$AB617,1)))</f>
        <v/>
      </c>
      <c r="AD617" t="str">
        <f>IF(COUNTA($E617:$AB617)=0,"",IF(COUNTA($E617:$AB617)-COUNTIF($E$15:$E618,"A")&lt;2,0,SMALL($E617:$AB617,2)))</f>
        <v/>
      </c>
      <c r="AE617" t="str">
        <f>IF(COUNTA($E617:$AB617)=0,"",IF(COUNTA($E617:$AB617)-COUNTIF($E$15:$E618,"A")&lt;3,0,SMALL($E617:$AB617,3)))</f>
        <v/>
      </c>
      <c r="AF617" t="str">
        <f>IF(COUNTA($E617:$AB617)=0,"",IF(COUNTA($E617:$AB617)-COUNTIF($E$15:$E618,"A")&lt;4,0,SMALL($E617:$AB617,4)))</f>
        <v/>
      </c>
      <c r="AG617" t="str">
        <f>IF(COUNTA(E617:AA617)=0,"",SUM(AC617:AF617))</f>
        <v/>
      </c>
      <c r="AH617" s="33">
        <f>23-COUNTBLANK(E617:AA617)</f>
        <v>0</v>
      </c>
    </row>
    <row r="618" spans="1:34" hidden="1" x14ac:dyDescent="0.3">
      <c r="A618" t="s">
        <v>658</v>
      </c>
      <c r="B618" t="s">
        <v>70</v>
      </c>
      <c r="C618" t="s">
        <v>102</v>
      </c>
      <c r="D618" t="s">
        <v>121</v>
      </c>
      <c r="P618" s="3"/>
      <c r="Q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t="str">
        <f>IF(COUNTA($E618:$AB618)=0,"",IF(COUNTA($E618:AB618)-COUNTIF($E$15:$E619,"A")&lt;1,0,SMALL($E618:$AB618,1)))</f>
        <v/>
      </c>
      <c r="AD618" t="str">
        <f>IF(COUNTA($E618:$AB618)=0,"",IF(COUNTA($E618:$AB618)-COUNTIF($E$15:$E619,"A")&lt;2,0,SMALL($E618:$AB618,2)))</f>
        <v/>
      </c>
      <c r="AE618" t="str">
        <f>IF(COUNTA($E618:$AB618)=0,"",IF(COUNTA($E618:$AB618)-COUNTIF($E$15:$E619,"A")&lt;3,0,SMALL($E618:$AB618,3)))</f>
        <v/>
      </c>
      <c r="AF618" t="str">
        <f>IF(COUNTA($E618:$AB618)=0,"",IF(COUNTA($E618:$AB618)-COUNTIF($E$15:$E619,"A")&lt;4,0,SMALL($E618:$AB618,4)))</f>
        <v/>
      </c>
      <c r="AG618" t="str">
        <f>IF(COUNTA(E618:AA618)=0,"",SUM(AC618:AF618))</f>
        <v/>
      </c>
      <c r="AH618" s="33">
        <f>23-COUNTBLANK(E618:AA618)</f>
        <v>0</v>
      </c>
    </row>
    <row r="619" spans="1:34" hidden="1" x14ac:dyDescent="0.3">
      <c r="A619" t="s">
        <v>659</v>
      </c>
      <c r="B619" t="s">
        <v>61</v>
      </c>
      <c r="C619" t="s">
        <v>79</v>
      </c>
      <c r="D619" t="s">
        <v>188</v>
      </c>
      <c r="P619" s="3"/>
      <c r="Q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t="str">
        <f>IF(COUNTA($E619:$AB619)=0,"",IF(COUNTA($E619:AB619)-COUNTIF($E$15:$E620,"A")&lt;1,0,SMALL($E619:$AB619,1)))</f>
        <v/>
      </c>
      <c r="AD619" t="str">
        <f>IF(COUNTA($E619:$AB619)=0,"",IF(COUNTA($E619:$AB619)-COUNTIF($E$15:$E620,"A")&lt;2,0,SMALL($E619:$AB619,2)))</f>
        <v/>
      </c>
      <c r="AE619" t="str">
        <f>IF(COUNTA($E619:$AB619)=0,"",IF(COUNTA($E619:$AB619)-COUNTIF($E$15:$E620,"A")&lt;3,0,SMALL($E619:$AB619,3)))</f>
        <v/>
      </c>
      <c r="AF619" t="str">
        <f>IF(COUNTA($E619:$AB619)=0,"",IF(COUNTA($E619:$AB619)-COUNTIF($E$15:$E620,"A")&lt;4,0,SMALL($E619:$AB619,4)))</f>
        <v/>
      </c>
      <c r="AG619" t="str">
        <f>IF(COUNTA(E619:AA619)=0,"",SUM(AC619:AF619))</f>
        <v/>
      </c>
      <c r="AH619" s="33">
        <f>23-COUNTBLANK(E619:AA619)</f>
        <v>0</v>
      </c>
    </row>
    <row r="620" spans="1:34" hidden="1" x14ac:dyDescent="0.3">
      <c r="A620" t="s">
        <v>660</v>
      </c>
      <c r="B620" t="s">
        <v>70</v>
      </c>
      <c r="C620" t="s">
        <v>79</v>
      </c>
      <c r="D620" t="s">
        <v>52</v>
      </c>
      <c r="P620" s="3"/>
      <c r="Q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t="str">
        <f>IF(COUNTA($E620:$AB620)=0,"",IF(COUNTA($E620:AB620)-COUNTIF($E$15:$E621,"A")&lt;1,0,SMALL($E620:$AB620,1)))</f>
        <v/>
      </c>
      <c r="AD620" t="str">
        <f>IF(COUNTA($E620:$AB620)=0,"",IF(COUNTA($E620:$AB620)-COUNTIF($E$15:$E621,"A")&lt;2,0,SMALL($E620:$AB620,2)))</f>
        <v/>
      </c>
      <c r="AE620" t="str">
        <f>IF(COUNTA($E620:$AB620)=0,"",IF(COUNTA($E620:$AB620)-COUNTIF($E$15:$E621,"A")&lt;3,0,SMALL($E620:$AB620,3)))</f>
        <v/>
      </c>
      <c r="AF620" t="str">
        <f>IF(COUNTA($E620:$AB620)=0,"",IF(COUNTA($E620:$AB620)-COUNTIF($E$15:$E621,"A")&lt;4,0,SMALL($E620:$AB620,4)))</f>
        <v/>
      </c>
      <c r="AG620" t="str">
        <f>IF(COUNTA(E620:AA620)=0,"",SUM(AC620:AF620))</f>
        <v/>
      </c>
      <c r="AH620" s="33">
        <f>23-COUNTBLANK(E620:AA620)</f>
        <v>0</v>
      </c>
    </row>
    <row r="621" spans="1:34" hidden="1" x14ac:dyDescent="0.3">
      <c r="A621" t="s">
        <v>661</v>
      </c>
      <c r="B621" t="s">
        <v>107</v>
      </c>
      <c r="C621" t="s">
        <v>79</v>
      </c>
      <c r="D621" t="s">
        <v>35</v>
      </c>
      <c r="P621" s="3"/>
      <c r="Q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t="str">
        <f>IF(COUNTA($E621:$AB621)=0,"",IF(COUNTA($E621:AB621)-COUNTIF($E$15:$E622,"A")&lt;1,0,SMALL($E621:$AB621,1)))</f>
        <v/>
      </c>
      <c r="AD621" t="str">
        <f>IF(COUNTA($E621:$AB621)=0,"",IF(COUNTA($E621:$AB621)-COUNTIF($E$15:$E622,"A")&lt;2,0,SMALL($E621:$AB621,2)))</f>
        <v/>
      </c>
      <c r="AE621" t="str">
        <f>IF(COUNTA($E621:$AB621)=0,"",IF(COUNTA($E621:$AB621)-COUNTIF($E$15:$E622,"A")&lt;3,0,SMALL($E621:$AB621,3)))</f>
        <v/>
      </c>
      <c r="AF621" t="str">
        <f>IF(COUNTA($E621:$AB621)=0,"",IF(COUNTA($E621:$AB621)-COUNTIF($E$15:$E622,"A")&lt;4,0,SMALL($E621:$AB621,4)))</f>
        <v/>
      </c>
      <c r="AG621" t="str">
        <f>IF(COUNTA(E621:AA621)=0,"",SUM(AC621:AF621))</f>
        <v/>
      </c>
      <c r="AH621" s="33">
        <f>23-COUNTBLANK(E621:AA621)</f>
        <v>0</v>
      </c>
    </row>
    <row r="622" spans="1:34" hidden="1" x14ac:dyDescent="0.3">
      <c r="A622" t="s">
        <v>662</v>
      </c>
      <c r="B622" t="s">
        <v>107</v>
      </c>
      <c r="C622" t="s">
        <v>79</v>
      </c>
      <c r="D622" t="s">
        <v>316</v>
      </c>
      <c r="P622" s="3"/>
      <c r="Q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t="str">
        <f>IF(COUNTA($E622:$AB622)=0,"",IF(COUNTA($E622:AB622)-COUNTIF($E$15:$E622,"A")&lt;1,0,SMALL($E622:$AB622,1)))</f>
        <v/>
      </c>
      <c r="AD622" t="str">
        <f>IF(COUNTA($E622:$AB622)=0,"",IF(COUNTA($E622:$AB622)-COUNTIF($E$15:$E622,"A")&lt;2,0,SMALL($E622:$AB622,2)))</f>
        <v/>
      </c>
      <c r="AE622" t="str">
        <f>IF(COUNTA($E622:$AB622)=0,"",IF(COUNTA($E622:$AB622)-COUNTIF($E$15:$E622,"A")&lt;3,0,SMALL($E622:$AB622,3)))</f>
        <v/>
      </c>
      <c r="AF622" t="str">
        <f>IF(COUNTA($E622:$AB622)=0,"",IF(COUNTA($E622:$AB622)-COUNTIF($E$15:$E622,"A")&lt;4,0,SMALL($E622:$AB622,4)))</f>
        <v/>
      </c>
      <c r="AG622" t="str">
        <f>IF(COUNTA(E622:AA622)=0,"",SUM(AC622:AF622))</f>
        <v/>
      </c>
      <c r="AH622" s="33">
        <f>23-COUNTBLANK(E622:AA622)</f>
        <v>0</v>
      </c>
    </row>
    <row r="623" spans="1:34" hidden="1" x14ac:dyDescent="0.3">
      <c r="A623" t="s">
        <v>663</v>
      </c>
      <c r="B623" t="s">
        <v>329</v>
      </c>
      <c r="C623" t="s">
        <v>102</v>
      </c>
      <c r="D623" t="s">
        <v>123</v>
      </c>
      <c r="P623" s="3"/>
      <c r="Q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t="str">
        <f>IF(COUNTA($E623:$AB623)=0,"",IF(COUNTA($E623:AB623)-COUNTIF($E$15:$E624,"A")&lt;1,0,SMALL($E623:$AB623,1)))</f>
        <v/>
      </c>
      <c r="AD623" t="str">
        <f>IF(COUNTA($E623:$AB623)=0,"",IF(COUNTA($E623:$AB623)-COUNTIF($E$15:$E624,"A")&lt;2,0,SMALL($E623:$AB623,2)))</f>
        <v/>
      </c>
      <c r="AE623" t="str">
        <f>IF(COUNTA($E623:$AB623)=0,"",IF(COUNTA($E623:$AB623)-COUNTIF($E$15:$E624,"A")&lt;3,0,SMALL($E623:$AB623,3)))</f>
        <v/>
      </c>
      <c r="AF623" t="str">
        <f>IF(COUNTA($E623:$AB623)=0,"",IF(COUNTA($E623:$AB623)-COUNTIF($E$15:$E624,"A")&lt;4,0,SMALL($E623:$AB623,4)))</f>
        <v/>
      </c>
      <c r="AG623" t="str">
        <f>IF(COUNTA(E623:AA623)=0,"",SUM(AC623:AF623))</f>
        <v/>
      </c>
      <c r="AH623" s="33">
        <f>23-COUNTBLANK(E623:AA623)</f>
        <v>0</v>
      </c>
    </row>
    <row r="624" spans="1:34" hidden="1" x14ac:dyDescent="0.3">
      <c r="A624" t="s">
        <v>664</v>
      </c>
      <c r="B624" t="s">
        <v>107</v>
      </c>
      <c r="C624" t="s">
        <v>102</v>
      </c>
      <c r="D624" t="s">
        <v>185</v>
      </c>
      <c r="P624" s="3"/>
      <c r="Q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t="str">
        <f>IF(COUNTA($E624:$AB624)=0,"",IF(COUNTA($E624:AB624)-COUNTIF($E$15:$E625,"A")&lt;1,0,SMALL($E624:$AB624,1)))</f>
        <v/>
      </c>
      <c r="AD624" t="str">
        <f>IF(COUNTA($E624:$AB624)=0,"",IF(COUNTA($E624:$AB624)-COUNTIF($E$15:$E625,"A")&lt;2,0,SMALL($E624:$AB624,2)))</f>
        <v/>
      </c>
      <c r="AE624" t="str">
        <f>IF(COUNTA($E624:$AB624)=0,"",IF(COUNTA($E624:$AB624)-COUNTIF($E$15:$E625,"A")&lt;3,0,SMALL($E624:$AB624,3)))</f>
        <v/>
      </c>
      <c r="AF624" t="str">
        <f>IF(COUNTA($E624:$AB624)=0,"",IF(COUNTA($E624:$AB624)-COUNTIF($E$15:$E625,"A")&lt;4,0,SMALL($E624:$AB624,4)))</f>
        <v/>
      </c>
      <c r="AG624" t="str">
        <f>IF(COUNTA(E624:AA624)=0,"",SUM(AC624:AF624))</f>
        <v/>
      </c>
      <c r="AH624" s="33">
        <f>23-COUNTBLANK(E624:AA624)</f>
        <v>0</v>
      </c>
    </row>
    <row r="625" spans="1:34" hidden="1" x14ac:dyDescent="0.3">
      <c r="A625" t="s">
        <v>665</v>
      </c>
      <c r="B625" t="s">
        <v>61</v>
      </c>
      <c r="C625" t="s">
        <v>79</v>
      </c>
      <c r="D625" t="s">
        <v>115</v>
      </c>
      <c r="P625" s="3"/>
      <c r="Q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t="str">
        <f>IF(COUNTA($E625:$AB625)=0,"",IF(COUNTA($E625:AB625)-COUNTIF($E$15:$E626,"A")&lt;1,0,SMALL($E625:$AB625,1)))</f>
        <v/>
      </c>
      <c r="AD625" t="str">
        <f>IF(COUNTA($E625:$AB625)=0,"",IF(COUNTA($E625:$AB625)-COUNTIF($E$15:$E626,"A")&lt;2,0,SMALL($E625:$AB625,2)))</f>
        <v/>
      </c>
      <c r="AE625" t="str">
        <f>IF(COUNTA($E625:$AB625)=0,"",IF(COUNTA($E625:$AB625)-COUNTIF($E$15:$E626,"A")&lt;3,0,SMALL($E625:$AB625,3)))</f>
        <v/>
      </c>
      <c r="AF625" t="str">
        <f>IF(COUNTA($E625:$AB625)=0,"",IF(COUNTA($E625:$AB625)-COUNTIF($E$15:$E626,"A")&lt;4,0,SMALL($E625:$AB625,4)))</f>
        <v/>
      </c>
      <c r="AG625" t="str">
        <f>IF(COUNTA(E625:AA625)=0,"",SUM(AC625:AF625))</f>
        <v/>
      </c>
      <c r="AH625" s="33">
        <f>23-COUNTBLANK(E625:AA625)</f>
        <v>0</v>
      </c>
    </row>
    <row r="626" spans="1:34" hidden="1" x14ac:dyDescent="0.3">
      <c r="A626" t="s">
        <v>666</v>
      </c>
      <c r="B626" t="s">
        <v>70</v>
      </c>
      <c r="C626" t="s">
        <v>102</v>
      </c>
      <c r="D626" t="s">
        <v>310</v>
      </c>
      <c r="P626" s="3"/>
      <c r="Q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t="str">
        <f>IF(COUNTA($E626:$AB626)=0,"",IF(COUNTA($E626:AB626)-COUNTIF($E$15:$E627,"A")&lt;1,0,SMALL($E626:$AB626,1)))</f>
        <v/>
      </c>
      <c r="AD626" t="str">
        <f>IF(COUNTA($E626:$AB626)=0,"",IF(COUNTA($E626:$AB626)-COUNTIF($E$15:$E627,"A")&lt;2,0,SMALL($E626:$AB626,2)))</f>
        <v/>
      </c>
      <c r="AE626" t="str">
        <f>IF(COUNTA($E626:$AB626)=0,"",IF(COUNTA($E626:$AB626)-COUNTIF($E$15:$E627,"A")&lt;3,0,SMALL($E626:$AB626,3)))</f>
        <v/>
      </c>
      <c r="AF626" t="str">
        <f>IF(COUNTA($E626:$AB626)=0,"",IF(COUNTA($E626:$AB626)-COUNTIF($E$15:$E627,"A")&lt;4,0,SMALL($E626:$AB626,4)))</f>
        <v/>
      </c>
      <c r="AG626" t="str">
        <f>IF(COUNTA(E626:AA626)=0,"",SUM(AC626:AF626))</f>
        <v/>
      </c>
      <c r="AH626" s="33">
        <f>23-COUNTBLANK(E626:AA626)</f>
        <v>0</v>
      </c>
    </row>
    <row r="627" spans="1:34" hidden="1" x14ac:dyDescent="0.3">
      <c r="A627" t="s">
        <v>667</v>
      </c>
      <c r="B627" t="s">
        <v>61</v>
      </c>
      <c r="C627" t="s">
        <v>102</v>
      </c>
      <c r="D627" t="s">
        <v>136</v>
      </c>
      <c r="P627" s="3"/>
      <c r="Q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t="str">
        <f>IF(COUNTA($E627:$AB627)=0,"",IF(COUNTA($E627:AB627)-COUNTIF($E$15:$E628,"A")&lt;1,0,SMALL($E627:$AB627,1)))</f>
        <v/>
      </c>
      <c r="AD627" t="str">
        <f>IF(COUNTA($E627:$AB627)=0,"",IF(COUNTA($E627:$AB627)-COUNTIF($E$15:$E628,"A")&lt;2,0,SMALL($E627:$AB627,2)))</f>
        <v/>
      </c>
      <c r="AE627" t="str">
        <f>IF(COUNTA($E627:$AB627)=0,"",IF(COUNTA($E627:$AB627)-COUNTIF($E$15:$E628,"A")&lt;3,0,SMALL($E627:$AB627,3)))</f>
        <v/>
      </c>
      <c r="AF627" t="str">
        <f>IF(COUNTA($E627:$AB627)=0,"",IF(COUNTA($E627:$AB627)-COUNTIF($E$15:$E628,"A")&lt;4,0,SMALL($E627:$AB627,4)))</f>
        <v/>
      </c>
      <c r="AG627" t="str">
        <f>IF(COUNTA(E627:AA627)=0,"",SUM(AC627:AF627))</f>
        <v/>
      </c>
      <c r="AH627" s="33">
        <f>23-COUNTBLANK(E627:AA627)</f>
        <v>0</v>
      </c>
    </row>
    <row r="628" spans="1:34" hidden="1" x14ac:dyDescent="0.3">
      <c r="A628" t="s">
        <v>668</v>
      </c>
      <c r="B628" t="s">
        <v>329</v>
      </c>
      <c r="C628" t="s">
        <v>102</v>
      </c>
      <c r="D628" t="s">
        <v>188</v>
      </c>
      <c r="AA628" s="3"/>
      <c r="AB628" s="3"/>
      <c r="AC628" t="str">
        <f>IF(COUNTA($E628:$AB628)=0,"",IF(COUNTA($E628:AB628)-COUNTIF($E$15:$E629,"A")&lt;1,0,SMALL($E628:$AB628,1)))</f>
        <v/>
      </c>
      <c r="AD628" t="str">
        <f>IF(COUNTA($E628:$AB628)=0,"",IF(COUNTA($E628:$AB628)-COUNTIF($E$15:$E629,"A")&lt;2,0,SMALL($E628:$AB628,2)))</f>
        <v/>
      </c>
      <c r="AE628" t="str">
        <f>IF(COUNTA($E628:$AB628)=0,"",IF(COUNTA($E628:$AB628)-COUNTIF($E$15:$E629,"A")&lt;3,0,SMALL($E628:$AB628,3)))</f>
        <v/>
      </c>
      <c r="AF628" t="str">
        <f>IF(COUNTA($E628:$AB628)=0,"",IF(COUNTA($E628:$AB628)-COUNTIF($E$15:$E629,"A")&lt;4,0,SMALL($E628:$AB628,4)))</f>
        <v/>
      </c>
      <c r="AG628" t="str">
        <f>IF(COUNTA(E628:AA628)=0,"",SUM(AC628:AF628))</f>
        <v/>
      </c>
      <c r="AH628" s="33">
        <f>23-COUNTBLANK(E628:AA628)</f>
        <v>0</v>
      </c>
    </row>
    <row r="629" spans="1:34" hidden="1" x14ac:dyDescent="0.3">
      <c r="A629" t="s">
        <v>669</v>
      </c>
      <c r="B629" t="s">
        <v>70</v>
      </c>
      <c r="C629" t="s">
        <v>102</v>
      </c>
      <c r="D629" t="s">
        <v>519</v>
      </c>
      <c r="AA629" s="3"/>
      <c r="AB629" s="3"/>
      <c r="AC629" t="str">
        <f>IF(COUNTA($E629:$AB629)=0,"",IF(COUNTA($E629:AB629)-COUNTIF($E$15:$E630,"A")&lt;1,0,SMALL($E629:$AB629,1)))</f>
        <v/>
      </c>
      <c r="AD629" t="str">
        <f>IF(COUNTA($E629:$AB629)=0,"",IF(COUNTA($E629:$AB629)-COUNTIF($E$15:$E630,"A")&lt;2,0,SMALL($E629:$AB629,2)))</f>
        <v/>
      </c>
      <c r="AE629" t="str">
        <f>IF(COUNTA($E629:$AB629)=0,"",IF(COUNTA($E629:$AB629)-COUNTIF($E$15:$E630,"A")&lt;3,0,SMALL($E629:$AB629,3)))</f>
        <v/>
      </c>
      <c r="AF629" t="str">
        <f>IF(COUNTA($E629:$AB629)=0,"",IF(COUNTA($E629:$AB629)-COUNTIF($E$15:$E630,"A")&lt;4,0,SMALL($E629:$AB629,4)))</f>
        <v/>
      </c>
      <c r="AG629" t="str">
        <f>IF(COUNTA(E629:AA629)=0,"",SUM(AC629:AF629))</f>
        <v/>
      </c>
      <c r="AH629" s="33">
        <f>23-COUNTBLANK(E629:AA629)</f>
        <v>0</v>
      </c>
    </row>
    <row r="630" spans="1:34" hidden="1" x14ac:dyDescent="0.3">
      <c r="A630" t="s">
        <v>670</v>
      </c>
      <c r="B630" t="s">
        <v>107</v>
      </c>
      <c r="C630" t="s">
        <v>79</v>
      </c>
      <c r="D630" t="s">
        <v>115</v>
      </c>
      <c r="AA630" s="3"/>
      <c r="AB630" s="3"/>
      <c r="AC630" t="str">
        <f>IF(COUNTA($E630:$AB630)=0,"",IF(COUNTA($E630:AB630)-COUNTIF($E$15:$E631,"A")&lt;1,0,SMALL($E630:$AB630,1)))</f>
        <v/>
      </c>
      <c r="AD630" t="str">
        <f>IF(COUNTA($E630:$AB630)=0,"",IF(COUNTA($E630:$AB630)-COUNTIF($E$15:$E631,"A")&lt;2,0,SMALL($E630:$AB630,2)))</f>
        <v/>
      </c>
      <c r="AE630" t="str">
        <f>IF(COUNTA($E630:$AB630)=0,"",IF(COUNTA($E630:$AB630)-COUNTIF($E$15:$E631,"A")&lt;3,0,SMALL($E630:$AB630,3)))</f>
        <v/>
      </c>
      <c r="AF630" t="str">
        <f>IF(COUNTA($E630:$AB630)=0,"",IF(COUNTA($E630:$AB630)-COUNTIF($E$15:$E631,"A")&lt;4,0,SMALL($E630:$AB630,4)))</f>
        <v/>
      </c>
      <c r="AG630" t="str">
        <f>IF(COUNTA(E630:AA630)=0,"",SUM(AC630:AF630))</f>
        <v/>
      </c>
      <c r="AH630" s="33">
        <f>23-COUNTBLANK(E630:AA630)</f>
        <v>0</v>
      </c>
    </row>
    <row r="631" spans="1:34" hidden="1" x14ac:dyDescent="0.3">
      <c r="A631" t="s">
        <v>671</v>
      </c>
      <c r="B631" t="s">
        <v>107</v>
      </c>
      <c r="C631" t="s">
        <v>102</v>
      </c>
      <c r="D631" t="s">
        <v>280</v>
      </c>
      <c r="AA631" s="3"/>
      <c r="AB631" s="3"/>
      <c r="AC631" t="str">
        <f>IF(COUNTA($E631:$AB631)=0,"",IF(COUNTA($E631:AB631)-COUNTIF($E$15:$E632,"A")&lt;1,0,SMALL($E631:$AB631,1)))</f>
        <v/>
      </c>
      <c r="AD631" t="str">
        <f>IF(COUNTA($E631:$AB631)=0,"",IF(COUNTA($E631:$AB631)-COUNTIF($E$15:$E632,"A")&lt;2,0,SMALL($E631:$AB631,2)))</f>
        <v/>
      </c>
      <c r="AE631" t="str">
        <f>IF(COUNTA($E631:$AB631)=0,"",IF(COUNTA($E631:$AB631)-COUNTIF($E$15:$E632,"A")&lt;3,0,SMALL($E631:$AB631,3)))</f>
        <v/>
      </c>
      <c r="AF631" t="str">
        <f>IF(COUNTA($E631:$AB631)=0,"",IF(COUNTA($E631:$AB631)-COUNTIF($E$15:$E632,"A")&lt;4,0,SMALL($E631:$AB631,4)))</f>
        <v/>
      </c>
      <c r="AG631" t="str">
        <f>IF(COUNTA(E631:AA631)=0,"",SUM(AC631:AF631))</f>
        <v/>
      </c>
      <c r="AH631" s="33">
        <f>23-COUNTBLANK(E631:AA631)</f>
        <v>0</v>
      </c>
    </row>
    <row r="632" spans="1:34" hidden="1" x14ac:dyDescent="0.3">
      <c r="A632" t="s">
        <v>672</v>
      </c>
      <c r="B632" t="s">
        <v>70</v>
      </c>
      <c r="C632" t="s">
        <v>102</v>
      </c>
      <c r="D632" t="s">
        <v>126</v>
      </c>
      <c r="AA632" s="3"/>
      <c r="AB632" s="3"/>
      <c r="AC632" t="str">
        <f>IF(COUNTA($E632:$AB632)=0,"",IF(COUNTA($E632:AB632)-COUNTIF($E$15:$E633,"A")&lt;1,0,SMALL($E632:$AB632,1)))</f>
        <v/>
      </c>
      <c r="AD632" t="str">
        <f>IF(COUNTA($E632:$AB632)=0,"",IF(COUNTA($E632:$AB632)-COUNTIF($E$15:$E633,"A")&lt;2,0,SMALL($E632:$AB632,2)))</f>
        <v/>
      </c>
      <c r="AE632" t="str">
        <f>IF(COUNTA($E632:$AB632)=0,"",IF(COUNTA($E632:$AB632)-COUNTIF($E$15:$E633,"A")&lt;3,0,SMALL($E632:$AB632,3)))</f>
        <v/>
      </c>
      <c r="AF632" t="str">
        <f>IF(COUNTA($E632:$AB632)=0,"",IF(COUNTA($E632:$AB632)-COUNTIF($E$15:$E633,"A")&lt;4,0,SMALL($E632:$AB632,4)))</f>
        <v/>
      </c>
      <c r="AG632" t="str">
        <f>IF(COUNTA(E632:AA632)=0,"",SUM(AC632:AF632))</f>
        <v/>
      </c>
      <c r="AH632" s="33">
        <f>23-COUNTBLANK(E632:AA632)</f>
        <v>0</v>
      </c>
    </row>
    <row r="633" spans="1:34" hidden="1" x14ac:dyDescent="0.3">
      <c r="A633" t="s">
        <v>673</v>
      </c>
      <c r="B633" t="s">
        <v>61</v>
      </c>
      <c r="C633" t="s">
        <v>102</v>
      </c>
      <c r="D633" t="s">
        <v>71</v>
      </c>
      <c r="AA633" s="3"/>
      <c r="AB633" s="3"/>
      <c r="AC633" t="str">
        <f>IF(COUNTA($E633:$AB633)=0,"",IF(COUNTA($E633:AB633)-COUNTIF($E$15:$E634,"A")&lt;1,0,SMALL($E633:$AB633,1)))</f>
        <v/>
      </c>
      <c r="AD633" t="str">
        <f>IF(COUNTA($E633:$AB633)=0,"",IF(COUNTA($E633:$AB633)-COUNTIF($E$15:$E634,"A")&lt;2,0,SMALL($E633:$AB633,2)))</f>
        <v/>
      </c>
      <c r="AE633" t="str">
        <f>IF(COUNTA($E633:$AB633)=0,"",IF(COUNTA($E633:$AB633)-COUNTIF($E$15:$E634,"A")&lt;3,0,SMALL($E633:$AB633,3)))</f>
        <v/>
      </c>
      <c r="AF633" t="str">
        <f>IF(COUNTA($E633:$AB633)=0,"",IF(COUNTA($E633:$AB633)-COUNTIF($E$15:$E634,"A")&lt;4,0,SMALL($E633:$AB633,4)))</f>
        <v/>
      </c>
      <c r="AG633" t="str">
        <f>IF(COUNTA(E633:AA633)=0,"",SUM(AC633:AF633))</f>
        <v/>
      </c>
      <c r="AH633" s="33">
        <f>23-COUNTBLANK(E633:AA633)</f>
        <v>0</v>
      </c>
    </row>
    <row r="634" spans="1:34" hidden="1" x14ac:dyDescent="0.3">
      <c r="A634" t="s">
        <v>674</v>
      </c>
      <c r="B634" t="s">
        <v>61</v>
      </c>
      <c r="C634" t="s">
        <v>102</v>
      </c>
      <c r="D634" t="s">
        <v>55</v>
      </c>
      <c r="AA634" s="3"/>
      <c r="AB634" s="3"/>
      <c r="AC634" t="str">
        <f>IF(COUNTA($E634:$AB634)=0,"",IF(COUNTA($E634:AB634)-COUNTIF($E$15:$E635,"A")&lt;1,0,SMALL($E634:$AB634,1)))</f>
        <v/>
      </c>
      <c r="AD634" t="str">
        <f>IF(COUNTA($E634:$AB634)=0,"",IF(COUNTA($E634:$AB634)-COUNTIF($E$15:$E635,"A")&lt;2,0,SMALL($E634:$AB634,2)))</f>
        <v/>
      </c>
      <c r="AE634" t="str">
        <f>IF(COUNTA($E634:$AB634)=0,"",IF(COUNTA($E634:$AB634)-COUNTIF($E$15:$E635,"A")&lt;3,0,SMALL($E634:$AB634,3)))</f>
        <v/>
      </c>
      <c r="AF634" t="str">
        <f>IF(COUNTA($E634:$AB634)=0,"",IF(COUNTA($E634:$AB634)-COUNTIF($E$15:$E635,"A")&lt;4,0,SMALL($E634:$AB634,4)))</f>
        <v/>
      </c>
      <c r="AG634" t="str">
        <f>IF(COUNTA(E634:AA634)=0,"",SUM(AC634:AF634))</f>
        <v/>
      </c>
      <c r="AH634" s="33">
        <f>23-COUNTBLANK(E634:AA634)</f>
        <v>0</v>
      </c>
    </row>
    <row r="635" spans="1:34" hidden="1" x14ac:dyDescent="0.3">
      <c r="A635" t="s">
        <v>675</v>
      </c>
      <c r="B635" t="s">
        <v>61</v>
      </c>
      <c r="C635" t="s">
        <v>79</v>
      </c>
      <c r="D635" t="s">
        <v>307</v>
      </c>
      <c r="AA635" s="3"/>
      <c r="AB635" s="3"/>
      <c r="AC635" t="str">
        <f>IF(COUNTA($E635:$AB635)=0,"",IF(COUNTA($E635:AB635)-COUNTIF($E$15:$E636,"A")&lt;1,0,SMALL($E635:$AB635,1)))</f>
        <v/>
      </c>
      <c r="AD635" t="str">
        <f>IF(COUNTA($E635:$AB635)=0,"",IF(COUNTA($E635:$AB635)-COUNTIF($E$15:$E636,"A")&lt;2,0,SMALL($E635:$AB635,2)))</f>
        <v/>
      </c>
      <c r="AE635" t="str">
        <f>IF(COUNTA($E635:$AB635)=0,"",IF(COUNTA($E635:$AB635)-COUNTIF($E$15:$E636,"A")&lt;3,0,SMALL($E635:$AB635,3)))</f>
        <v/>
      </c>
      <c r="AF635" t="str">
        <f>IF(COUNTA($E635:$AB635)=0,"",IF(COUNTA($E635:$AB635)-COUNTIF($E$15:$E636,"A")&lt;4,0,SMALL($E635:$AB635,4)))</f>
        <v/>
      </c>
      <c r="AG635" t="str">
        <f>IF(COUNTA(E635:AA635)=0,"",SUM(AC635:AF635))</f>
        <v/>
      </c>
      <c r="AH635" s="33">
        <f>23-COUNTBLANK(E635:AA635)</f>
        <v>0</v>
      </c>
    </row>
    <row r="636" spans="1:34" hidden="1" x14ac:dyDescent="0.3">
      <c r="A636" t="s">
        <v>676</v>
      </c>
      <c r="B636" t="s">
        <v>70</v>
      </c>
      <c r="C636" t="s">
        <v>79</v>
      </c>
      <c r="D636" t="s">
        <v>519</v>
      </c>
      <c r="AA636" s="3"/>
      <c r="AB636" s="3"/>
      <c r="AC636" t="str">
        <f>IF(COUNTA($E636:$AB636)=0,"",IF(COUNTA($E636:AB636)-COUNTIF($E$15:$E637,"A")&lt;1,0,SMALL($E636:$AB636,1)))</f>
        <v/>
      </c>
      <c r="AD636" t="str">
        <f>IF(COUNTA($E636:$AB636)=0,"",IF(COUNTA($E636:$AB636)-COUNTIF($E$15:$E637,"A")&lt;2,0,SMALL($E636:$AB636,2)))</f>
        <v/>
      </c>
      <c r="AE636" t="str">
        <f>IF(COUNTA($E636:$AB636)=0,"",IF(COUNTA($E636:$AB636)-COUNTIF($E$15:$E637,"A")&lt;3,0,SMALL($E636:$AB636,3)))</f>
        <v/>
      </c>
      <c r="AF636" t="str">
        <f>IF(COUNTA($E636:$AB636)=0,"",IF(COUNTA($E636:$AB636)-COUNTIF($E$15:$E637,"A")&lt;4,0,SMALL($E636:$AB636,4)))</f>
        <v/>
      </c>
      <c r="AG636" t="str">
        <f>IF(COUNTA(E636:AA636)=0,"",SUM(AC636:AF636))</f>
        <v/>
      </c>
      <c r="AH636" s="33">
        <f>23-COUNTBLANK(E636:AA636)</f>
        <v>0</v>
      </c>
    </row>
    <row r="637" spans="1:34" hidden="1" x14ac:dyDescent="0.3">
      <c r="A637" t="s">
        <v>677</v>
      </c>
      <c r="B637" t="s">
        <v>329</v>
      </c>
      <c r="C637" t="s">
        <v>79</v>
      </c>
      <c r="D637" t="s">
        <v>283</v>
      </c>
      <c r="AA637" s="3"/>
      <c r="AB637" s="3"/>
      <c r="AC637" t="str">
        <f>IF(COUNTA($E637:$AB637)=0,"",IF(COUNTA($E637:AB637)-COUNTIF($E$15:$E637,"A")&lt;1,0,SMALL($E637:$AB637,1)))</f>
        <v/>
      </c>
      <c r="AD637" t="str">
        <f>IF(COUNTA($E637:$AB637)=0,"",IF(COUNTA($E637:$AB637)-COUNTIF($E$15:$E637,"A")&lt;2,0,SMALL($E637:$AB637,2)))</f>
        <v/>
      </c>
      <c r="AE637" t="str">
        <f>IF(COUNTA($E637:$AB637)=0,"",IF(COUNTA($E637:$AB637)-COUNTIF($E$15:$E637,"A")&lt;3,0,SMALL($E637:$AB637,3)))</f>
        <v/>
      </c>
      <c r="AF637" t="str">
        <f>IF(COUNTA($E637:$AB637)=0,"",IF(COUNTA($E637:$AB637)-COUNTIF($E$15:$E637,"A")&lt;4,0,SMALL($E637:$AB637,4)))</f>
        <v/>
      </c>
      <c r="AG637" t="str">
        <f>IF(COUNTA(E637:AA637)=0,"",SUM(AC637:AF637))</f>
        <v/>
      </c>
      <c r="AH637" s="33">
        <f>23-COUNTBLANK(E637:AA637)</f>
        <v>0</v>
      </c>
    </row>
    <row r="638" spans="1:34" hidden="1" x14ac:dyDescent="0.3">
      <c r="A638" t="s">
        <v>678</v>
      </c>
      <c r="B638" t="s">
        <v>61</v>
      </c>
      <c r="C638" t="s">
        <v>102</v>
      </c>
      <c r="D638" t="s">
        <v>307</v>
      </c>
      <c r="AA638" s="3"/>
      <c r="AB638" s="3"/>
      <c r="AC638" t="str">
        <f>IF(COUNTA($E638:$AB638)=0,"",IF(COUNTA($E638:AB638)-COUNTIF($E$15:$E639,"A")&lt;1,0,SMALL($E638:$AB638,1)))</f>
        <v/>
      </c>
      <c r="AD638" t="str">
        <f>IF(COUNTA($E638:$AB638)=0,"",IF(COUNTA($E638:$AB638)-COUNTIF($E$15:$E639,"A")&lt;2,0,SMALL($E638:$AB638,2)))</f>
        <v/>
      </c>
      <c r="AE638" t="str">
        <f>IF(COUNTA($E638:$AB638)=0,"",IF(COUNTA($E638:$AB638)-COUNTIF($E$15:$E639,"A")&lt;3,0,SMALL($E638:$AB638,3)))</f>
        <v/>
      </c>
      <c r="AF638" t="str">
        <f>IF(COUNTA($E638:$AB638)=0,"",IF(COUNTA($E638:$AB638)-COUNTIF($E$15:$E639,"A")&lt;4,0,SMALL($E638:$AB638,4)))</f>
        <v/>
      </c>
      <c r="AG638" t="str">
        <f>IF(COUNTA(E638:AA638)=0,"",SUM(AC638:AF638))</f>
        <v/>
      </c>
      <c r="AH638" s="33">
        <f>23-COUNTBLANK(E638:AA638)</f>
        <v>0</v>
      </c>
    </row>
    <row r="639" spans="1:34" hidden="1" x14ac:dyDescent="0.3">
      <c r="A639" t="s">
        <v>679</v>
      </c>
      <c r="B639" t="s">
        <v>61</v>
      </c>
      <c r="C639" t="s">
        <v>79</v>
      </c>
      <c r="D639" t="s">
        <v>354</v>
      </c>
      <c r="AA639" s="3"/>
      <c r="AB639" s="3"/>
      <c r="AC639" t="str">
        <f>IF(COUNTA($E639:$AB639)=0,"",IF(COUNTA($E639:AB639)-COUNTIF($E$15:$E640,"A")&lt;1,0,SMALL($E639:$AB639,1)))</f>
        <v/>
      </c>
      <c r="AD639" t="str">
        <f>IF(COUNTA($E639:$AB639)=0,"",IF(COUNTA($E639:$AB639)-COUNTIF($E$15:$E640,"A")&lt;2,0,SMALL($E639:$AB639,2)))</f>
        <v/>
      </c>
      <c r="AE639" t="str">
        <f>IF(COUNTA($E639:$AB639)=0,"",IF(COUNTA($E639:$AB639)-COUNTIF($E$15:$E640,"A")&lt;3,0,SMALL($E639:$AB639,3)))</f>
        <v/>
      </c>
      <c r="AF639" t="str">
        <f>IF(COUNTA($E639:$AB639)=0,"",IF(COUNTA($E639:$AB639)-COUNTIF($E$15:$E640,"A")&lt;4,0,SMALL($E639:$AB639,4)))</f>
        <v/>
      </c>
      <c r="AG639" t="str">
        <f>IF(COUNTA(E639:AA639)=0,"",SUM(AC639:AF639))</f>
        <v/>
      </c>
      <c r="AH639" s="33">
        <f>23-COUNTBLANK(E639:AA639)</f>
        <v>0</v>
      </c>
    </row>
    <row r="640" spans="1:34" hidden="1" x14ac:dyDescent="0.3">
      <c r="A640" t="s">
        <v>680</v>
      </c>
      <c r="B640" t="s">
        <v>70</v>
      </c>
      <c r="C640" t="s">
        <v>102</v>
      </c>
      <c r="D640" t="s">
        <v>115</v>
      </c>
      <c r="AA640" s="3"/>
      <c r="AB640" s="3"/>
      <c r="AC640" t="str">
        <f>IF(COUNTA($E640:$AB640)=0,"",IF(COUNTA($E640:AB640)-COUNTIF($E$15:$E641,"A")&lt;1,0,SMALL($E640:$AB640,1)))</f>
        <v/>
      </c>
      <c r="AD640" t="str">
        <f>IF(COUNTA($E640:$AB640)=0,"",IF(COUNTA($E640:$AB640)-COUNTIF($E$15:$E641,"A")&lt;2,0,SMALL($E640:$AB640,2)))</f>
        <v/>
      </c>
      <c r="AE640" t="str">
        <f>IF(COUNTA($E640:$AB640)=0,"",IF(COUNTA($E640:$AB640)-COUNTIF($E$15:$E641,"A")&lt;3,0,SMALL($E640:$AB640,3)))</f>
        <v/>
      </c>
      <c r="AF640" t="str">
        <f>IF(COUNTA($E640:$AB640)=0,"",IF(COUNTA($E640:$AB640)-COUNTIF($E$15:$E641,"A")&lt;4,0,SMALL($E640:$AB640,4)))</f>
        <v/>
      </c>
      <c r="AG640" t="str">
        <f>IF(COUNTA(E640:AA640)=0,"",SUM(AC640:AF640))</f>
        <v/>
      </c>
      <c r="AH640" s="33">
        <f>23-COUNTBLANK(E640:AA640)</f>
        <v>0</v>
      </c>
    </row>
    <row r="641" spans="1:34" hidden="1" x14ac:dyDescent="0.3">
      <c r="A641" t="s">
        <v>681</v>
      </c>
      <c r="B641" t="s">
        <v>61</v>
      </c>
      <c r="C641" t="s">
        <v>102</v>
      </c>
      <c r="D641" t="s">
        <v>108</v>
      </c>
      <c r="AA641" s="3"/>
      <c r="AB641" s="3"/>
      <c r="AC641" t="str">
        <f>IF(COUNTA($E641:$AB641)=0,"",IF(COUNTA($E641:AB641)-COUNTIF($E$15:$E642,"A")&lt;1,0,SMALL($E641:$AB641,1)))</f>
        <v/>
      </c>
      <c r="AD641" t="str">
        <f>IF(COUNTA($E641:$AB641)=0,"",IF(COUNTA($E641:$AB641)-COUNTIF($E$15:$E642,"A")&lt;2,0,SMALL($E641:$AB641,2)))</f>
        <v/>
      </c>
      <c r="AE641" t="str">
        <f>IF(COUNTA($E641:$AB641)=0,"",IF(COUNTA($E641:$AB641)-COUNTIF($E$15:$E642,"A")&lt;3,0,SMALL($E641:$AB641,3)))</f>
        <v/>
      </c>
      <c r="AF641" t="str">
        <f>IF(COUNTA($E641:$AB641)=0,"",IF(COUNTA($E641:$AB641)-COUNTIF($E$15:$E642,"A")&lt;4,0,SMALL($E641:$AB641,4)))</f>
        <v/>
      </c>
      <c r="AG641" t="str">
        <f>IF(COUNTA(E641:AA641)=0,"",SUM(AC641:AF641))</f>
        <v/>
      </c>
      <c r="AH641" s="33">
        <f>23-COUNTBLANK(E641:AA641)</f>
        <v>0</v>
      </c>
    </row>
    <row r="642" spans="1:34" hidden="1" x14ac:dyDescent="0.3">
      <c r="A642" t="s">
        <v>682</v>
      </c>
      <c r="B642" t="s">
        <v>61</v>
      </c>
      <c r="C642" t="s">
        <v>102</v>
      </c>
      <c r="D642" t="s">
        <v>63</v>
      </c>
      <c r="AA642" s="3"/>
      <c r="AB642" s="3"/>
      <c r="AC642" t="str">
        <f>IF(COUNTA($E642:$AB642)=0,"",IF(COUNTA($E642:AB642)-COUNTIF($E$15:$E643,"A")&lt;1,0,SMALL($E642:$AB642,1)))</f>
        <v/>
      </c>
      <c r="AD642" t="str">
        <f>IF(COUNTA($E642:$AB642)=0,"",IF(COUNTA($E642:$AB642)-COUNTIF($E$15:$E643,"A")&lt;2,0,SMALL($E642:$AB642,2)))</f>
        <v/>
      </c>
      <c r="AE642" t="str">
        <f>IF(COUNTA($E642:$AB642)=0,"",IF(COUNTA($E642:$AB642)-COUNTIF($E$15:$E643,"A")&lt;3,0,SMALL($E642:$AB642,3)))</f>
        <v/>
      </c>
      <c r="AF642" t="str">
        <f>IF(COUNTA($E642:$AB642)=0,"",IF(COUNTA($E642:$AB642)-COUNTIF($E$15:$E643,"A")&lt;4,0,SMALL($E642:$AB642,4)))</f>
        <v/>
      </c>
      <c r="AG642" t="str">
        <f>IF(COUNTA(E642:AA642)=0,"",SUM(AC642:AF642))</f>
        <v/>
      </c>
      <c r="AH642" s="33">
        <f>23-COUNTBLANK(E642:AA642)</f>
        <v>0</v>
      </c>
    </row>
    <row r="643" spans="1:34" hidden="1" x14ac:dyDescent="0.3">
      <c r="A643" t="s">
        <v>683</v>
      </c>
      <c r="B643" t="s">
        <v>70</v>
      </c>
      <c r="C643" t="s">
        <v>102</v>
      </c>
      <c r="D643" t="s">
        <v>123</v>
      </c>
      <c r="AA643" s="3"/>
      <c r="AB643" s="3"/>
      <c r="AC643" t="str">
        <f>IF(COUNTA($E643:$AB643)=0,"",IF(COUNTA($E643:AB643)-COUNTIF($E$15:$E644,"A")&lt;1,0,SMALL($E643:$AB643,1)))</f>
        <v/>
      </c>
      <c r="AD643" t="str">
        <f>IF(COUNTA($E643:$AB643)=0,"",IF(COUNTA($E643:$AB643)-COUNTIF($E$15:$E644,"A")&lt;2,0,SMALL($E643:$AB643,2)))</f>
        <v/>
      </c>
      <c r="AE643" t="str">
        <f>IF(COUNTA($E643:$AB643)=0,"",IF(COUNTA($E643:$AB643)-COUNTIF($E$15:$E644,"A")&lt;3,0,SMALL($E643:$AB643,3)))</f>
        <v/>
      </c>
      <c r="AF643" t="str">
        <f>IF(COUNTA($E643:$AB643)=0,"",IF(COUNTA($E643:$AB643)-COUNTIF($E$15:$E644,"A")&lt;4,0,SMALL($E643:$AB643,4)))</f>
        <v/>
      </c>
      <c r="AG643" t="str">
        <f>IF(COUNTA(E643:AA643)=0,"",SUM(AC643:AF643))</f>
        <v/>
      </c>
      <c r="AH643" s="33">
        <f>23-COUNTBLANK(E643:AA643)</f>
        <v>0</v>
      </c>
    </row>
    <row r="644" spans="1:34" hidden="1" x14ac:dyDescent="0.3">
      <c r="A644" t="s">
        <v>684</v>
      </c>
      <c r="B644" t="s">
        <v>329</v>
      </c>
      <c r="C644" t="s">
        <v>102</v>
      </c>
      <c r="D644" t="s">
        <v>83</v>
      </c>
      <c r="AA644" s="3"/>
      <c r="AB644" s="3"/>
      <c r="AC644" t="str">
        <f>IF(COUNTA($E644:$AB644)=0,"",IF(COUNTA($E644:AB644)-COUNTIF($E$15:$E645,"A")&lt;1,0,SMALL($E644:$AB644,1)))</f>
        <v/>
      </c>
      <c r="AD644" t="str">
        <f>IF(COUNTA($E644:$AB644)=0,"",IF(COUNTA($E644:$AB644)-COUNTIF($E$15:$E645,"A")&lt;2,0,SMALL($E644:$AB644,2)))</f>
        <v/>
      </c>
      <c r="AE644" t="str">
        <f>IF(COUNTA($E644:$AB644)=0,"",IF(COUNTA($E644:$AB644)-COUNTIF($E$15:$E645,"A")&lt;3,0,SMALL($E644:$AB644,3)))</f>
        <v/>
      </c>
      <c r="AF644" t="str">
        <f>IF(COUNTA($E644:$AB644)=0,"",IF(COUNTA($E644:$AB644)-COUNTIF($E$15:$E645,"A")&lt;4,0,SMALL($E644:$AB644,4)))</f>
        <v/>
      </c>
      <c r="AG644" t="str">
        <f>IF(COUNTA(E644:AA644)=0,"",SUM(AC644:AF644))</f>
        <v/>
      </c>
      <c r="AH644" s="33">
        <f>23-COUNTBLANK(E644:AA644)</f>
        <v>0</v>
      </c>
    </row>
    <row r="645" spans="1:34" hidden="1" x14ac:dyDescent="0.3">
      <c r="A645" t="s">
        <v>685</v>
      </c>
      <c r="B645" t="s">
        <v>329</v>
      </c>
      <c r="C645" t="s">
        <v>79</v>
      </c>
      <c r="D645" t="s">
        <v>307</v>
      </c>
      <c r="AA645" s="3"/>
      <c r="AB645" s="3"/>
      <c r="AC645" t="str">
        <f>IF(COUNTA($E645:$AB645)=0,"",IF(COUNTA($E645:AB645)-COUNTIF($E$15:$E646,"A")&lt;1,0,SMALL($E645:$AB645,1)))</f>
        <v/>
      </c>
      <c r="AD645" t="str">
        <f>IF(COUNTA($E645:$AB645)=0,"",IF(COUNTA($E645:$AB645)-COUNTIF($E$15:$E646,"A")&lt;2,0,SMALL($E645:$AB645,2)))</f>
        <v/>
      </c>
      <c r="AE645" t="str">
        <f>IF(COUNTA($E645:$AB645)=0,"",IF(COUNTA($E645:$AB645)-COUNTIF($E$15:$E646,"A")&lt;3,0,SMALL($E645:$AB645,3)))</f>
        <v/>
      </c>
      <c r="AF645" t="str">
        <f>IF(COUNTA($E645:$AB645)=0,"",IF(COUNTA($E645:$AB645)-COUNTIF($E$15:$E646,"A")&lt;4,0,SMALL($E645:$AB645,4)))</f>
        <v/>
      </c>
      <c r="AG645" t="str">
        <f>IF(COUNTA(E645:AA645)=0,"",SUM(AC645:AF645))</f>
        <v/>
      </c>
      <c r="AH645" s="33">
        <f>23-COUNTBLANK(E645:AA645)</f>
        <v>0</v>
      </c>
    </row>
    <row r="646" spans="1:34" hidden="1" x14ac:dyDescent="0.3">
      <c r="A646" t="s">
        <v>686</v>
      </c>
      <c r="B646" t="s">
        <v>329</v>
      </c>
      <c r="C646" t="s">
        <v>79</v>
      </c>
      <c r="D646" t="s">
        <v>188</v>
      </c>
      <c r="AA646" s="3"/>
      <c r="AB646" s="3"/>
      <c r="AC646" t="str">
        <f>IF(COUNTA($E646:$AB646)=0,"",IF(COUNTA($E646:AB646)-COUNTIF($E$15:$E647,"A")&lt;1,0,SMALL($E646:$AB646,1)))</f>
        <v/>
      </c>
      <c r="AD646" t="str">
        <f>IF(COUNTA($E646:$AB646)=0,"",IF(COUNTA($E646:$AB646)-COUNTIF($E$15:$E647,"A")&lt;2,0,SMALL($E646:$AB646,2)))</f>
        <v/>
      </c>
      <c r="AE646" t="str">
        <f>IF(COUNTA($E646:$AB646)=0,"",IF(COUNTA($E646:$AB646)-COUNTIF($E$15:$E647,"A")&lt;3,0,SMALL($E646:$AB646,3)))</f>
        <v/>
      </c>
      <c r="AF646" t="str">
        <f>IF(COUNTA($E646:$AB646)=0,"",IF(COUNTA($E646:$AB646)-COUNTIF($E$15:$E647,"A")&lt;4,0,SMALL($E646:$AB646,4)))</f>
        <v/>
      </c>
      <c r="AG646" t="str">
        <f>IF(COUNTA(E646:AA646)=0,"",SUM(AC646:AF646))</f>
        <v/>
      </c>
      <c r="AH646" s="33">
        <f>23-COUNTBLANK(E646:AA646)</f>
        <v>0</v>
      </c>
    </row>
    <row r="647" spans="1:34" hidden="1" x14ac:dyDescent="0.3">
      <c r="A647" t="s">
        <v>687</v>
      </c>
      <c r="B647" t="s">
        <v>61</v>
      </c>
      <c r="C647" t="s">
        <v>79</v>
      </c>
      <c r="D647" t="s">
        <v>108</v>
      </c>
      <c r="AA647" s="3"/>
      <c r="AB647" s="3"/>
      <c r="AC647" t="str">
        <f>IF(COUNTA($E647:$AB647)=0,"",IF(COUNTA($E647:AB647)-COUNTIF($E$15:$E648,"A")&lt;1,0,SMALL($E647:$AB647,1)))</f>
        <v/>
      </c>
      <c r="AD647" t="str">
        <f>IF(COUNTA($E647:$AB647)=0,"",IF(COUNTA($E647:$AB647)-COUNTIF($E$15:$E648,"A")&lt;2,0,SMALL($E647:$AB647,2)))</f>
        <v/>
      </c>
      <c r="AE647" t="str">
        <f>IF(COUNTA($E647:$AB647)=0,"",IF(COUNTA($E647:$AB647)-COUNTIF($E$15:$E648,"A")&lt;3,0,SMALL($E647:$AB647,3)))</f>
        <v/>
      </c>
      <c r="AF647" t="str">
        <f>IF(COUNTA($E647:$AB647)=0,"",IF(COUNTA($E647:$AB647)-COUNTIF($E$15:$E648,"A")&lt;4,0,SMALL($E647:$AB647,4)))</f>
        <v/>
      </c>
      <c r="AG647" t="str">
        <f>IF(COUNTA(E647:AA647)=0,"",SUM(AC647:AF647))</f>
        <v/>
      </c>
      <c r="AH647" s="33">
        <f>23-COUNTBLANK(E647:AA647)</f>
        <v>0</v>
      </c>
    </row>
    <row r="648" spans="1:34" hidden="1" x14ac:dyDescent="0.3">
      <c r="A648" t="s">
        <v>688</v>
      </c>
      <c r="B648" t="s">
        <v>70</v>
      </c>
      <c r="C648" t="s">
        <v>79</v>
      </c>
      <c r="D648" t="s">
        <v>126</v>
      </c>
      <c r="AC648" t="str">
        <f>IF(COUNTA($E648:$AB648)=0,"",IF(COUNTA($E648:AB648)-COUNTIF($E$15:$E649,"A")&lt;1,0,SMALL($E648:$AB648,1)))</f>
        <v/>
      </c>
      <c r="AD648" t="str">
        <f>IF(COUNTA($E648:$AB648)=0,"",IF(COUNTA($E648:$AB648)-COUNTIF($E$15:$E649,"A")&lt;2,0,SMALL($E648:$AB648,2)))</f>
        <v/>
      </c>
      <c r="AE648" t="str">
        <f>IF(COUNTA($E648:$AB648)=0,"",IF(COUNTA($E648:$AB648)-COUNTIF($E$15:$E649,"A")&lt;3,0,SMALL($E648:$AB648,3)))</f>
        <v/>
      </c>
      <c r="AF648" t="str">
        <f>IF(COUNTA($E648:$AB648)=0,"",IF(COUNTA($E648:$AB648)-COUNTIF($E$15:$E649,"A")&lt;4,0,SMALL($E648:$AB648,4)))</f>
        <v/>
      </c>
      <c r="AG648" t="str">
        <f>IF(COUNTA(E648:AA648)=0,"",SUM(AC648:AF648))</f>
        <v/>
      </c>
      <c r="AH648" s="33">
        <f>23-COUNTBLANK(E648:AA648)</f>
        <v>0</v>
      </c>
    </row>
    <row r="649" spans="1:34" hidden="1" x14ac:dyDescent="0.3">
      <c r="A649" t="s">
        <v>689</v>
      </c>
      <c r="B649" t="s">
        <v>329</v>
      </c>
      <c r="C649" t="s">
        <v>102</v>
      </c>
      <c r="D649" t="s">
        <v>204</v>
      </c>
      <c r="AC649" t="str">
        <f>IF(COUNTA($E649:$AB649)=0,"",IF(COUNTA($E649:AB649)-COUNTIF($E$15:$E650,"A")&lt;1,0,SMALL($E649:$AB649,1)))</f>
        <v/>
      </c>
      <c r="AD649" t="str">
        <f>IF(COUNTA($E649:$AB649)=0,"",IF(COUNTA($E649:$AB649)-COUNTIF($E$15:$E650,"A")&lt;2,0,SMALL($E649:$AB649,2)))</f>
        <v/>
      </c>
      <c r="AE649" t="str">
        <f>IF(COUNTA($E649:$AB649)=0,"",IF(COUNTA($E649:$AB649)-COUNTIF($E$15:$E650,"A")&lt;3,0,SMALL($E649:$AB649,3)))</f>
        <v/>
      </c>
      <c r="AF649" t="str">
        <f>IF(COUNTA($E649:$AB649)=0,"",IF(COUNTA($E649:$AB649)-COUNTIF($E$15:$E650,"A")&lt;4,0,SMALL($E649:$AB649,4)))</f>
        <v/>
      </c>
      <c r="AG649" t="str">
        <f>IF(COUNTA(E649:AA649)=0,"",SUM(AC649:AF649))</f>
        <v/>
      </c>
      <c r="AH649" s="33">
        <f>23-COUNTBLANK(E649:AA649)</f>
        <v>0</v>
      </c>
    </row>
    <row r="650" spans="1:34" hidden="1" x14ac:dyDescent="0.3">
      <c r="A650" t="s">
        <v>690</v>
      </c>
      <c r="B650" t="s">
        <v>61</v>
      </c>
      <c r="C650" t="s">
        <v>79</v>
      </c>
      <c r="D650" t="s">
        <v>307</v>
      </c>
      <c r="AC650" t="str">
        <f>IF(COUNTA($E650:$AB650)=0,"",IF(COUNTA($E650:AB650)-COUNTIF($E$15:$E651,"A")&lt;1,0,SMALL($E650:$AB650,1)))</f>
        <v/>
      </c>
      <c r="AD650" t="str">
        <f>IF(COUNTA($E650:$AB650)=0,"",IF(COUNTA($E650:$AB650)-COUNTIF($E$15:$E651,"A")&lt;2,0,SMALL($E650:$AB650,2)))</f>
        <v/>
      </c>
      <c r="AE650" t="str">
        <f>IF(COUNTA($E650:$AB650)=0,"",IF(COUNTA($E650:$AB650)-COUNTIF($E$15:$E651,"A")&lt;3,0,SMALL($E650:$AB650,3)))</f>
        <v/>
      </c>
      <c r="AF650" t="str">
        <f>IF(COUNTA($E650:$AB650)=0,"",IF(COUNTA($E650:$AB650)-COUNTIF($E$15:$E651,"A")&lt;4,0,SMALL($E650:$AB650,4)))</f>
        <v/>
      </c>
      <c r="AG650" t="str">
        <f>IF(COUNTA(E650:AA650)=0,"",SUM(AC650:AF650))</f>
        <v/>
      </c>
      <c r="AH650" s="33">
        <f>23-COUNTBLANK(E650:AA650)</f>
        <v>0</v>
      </c>
    </row>
    <row r="651" spans="1:34" hidden="1" x14ac:dyDescent="0.3">
      <c r="A651" t="s">
        <v>691</v>
      </c>
      <c r="B651" t="s">
        <v>107</v>
      </c>
      <c r="C651" t="s">
        <v>79</v>
      </c>
      <c r="D651" t="s">
        <v>75</v>
      </c>
      <c r="AC651" t="str">
        <f>IF(COUNTA($E651:$AB651)=0,"",IF(COUNTA($E651:AB651)-COUNTIF($E$15:$E652,"A")&lt;1,0,SMALL($E651:$AB651,1)))</f>
        <v/>
      </c>
      <c r="AD651" t="str">
        <f>IF(COUNTA($E651:$AB651)=0,"",IF(COUNTA($E651:$AB651)-COUNTIF($E$15:$E652,"A")&lt;2,0,SMALL($E651:$AB651,2)))</f>
        <v/>
      </c>
      <c r="AE651" t="str">
        <f>IF(COUNTA($E651:$AB651)=0,"",IF(COUNTA($E651:$AB651)-COUNTIF($E$15:$E652,"A")&lt;3,0,SMALL($E651:$AB651,3)))</f>
        <v/>
      </c>
      <c r="AF651" t="str">
        <f>IF(COUNTA($E651:$AB651)=0,"",IF(COUNTA($E651:$AB651)-COUNTIF($E$15:$E652,"A")&lt;4,0,SMALL($E651:$AB651,4)))</f>
        <v/>
      </c>
      <c r="AG651" t="str">
        <f>IF(COUNTA(E651:AA651)=0,"",SUM(AC651:AF651))</f>
        <v/>
      </c>
      <c r="AH651" s="33">
        <f>23-COUNTBLANK(E651:AA651)</f>
        <v>0</v>
      </c>
    </row>
    <row r="652" spans="1:34" hidden="1" x14ac:dyDescent="0.3">
      <c r="A652" t="s">
        <v>692</v>
      </c>
      <c r="B652" t="s">
        <v>61</v>
      </c>
      <c r="C652" t="s">
        <v>102</v>
      </c>
      <c r="D652" t="s">
        <v>136</v>
      </c>
      <c r="AC652" t="str">
        <f>IF(COUNTA($E652:$AB652)=0,"",IF(COUNTA($E652:AB652)-COUNTIF($E$15:$E653,"A")&lt;1,0,SMALL($E652:$AB652,1)))</f>
        <v/>
      </c>
      <c r="AD652" t="str">
        <f>IF(COUNTA($E652:$AB652)=0,"",IF(COUNTA($E652:$AB652)-COUNTIF($E$15:$E653,"A")&lt;2,0,SMALL($E652:$AB652,2)))</f>
        <v/>
      </c>
      <c r="AE652" t="str">
        <f>IF(COUNTA($E652:$AB652)=0,"",IF(COUNTA($E652:$AB652)-COUNTIF($E$15:$E653,"A")&lt;3,0,SMALL($E652:$AB652,3)))</f>
        <v/>
      </c>
      <c r="AF652" t="str">
        <f>IF(COUNTA($E652:$AB652)=0,"",IF(COUNTA($E652:$AB652)-COUNTIF($E$15:$E653,"A")&lt;4,0,SMALL($E652:$AB652,4)))</f>
        <v/>
      </c>
      <c r="AG652" t="str">
        <f>IF(COUNTA(E652:AA652)=0,"",SUM(AC652:AF652))</f>
        <v/>
      </c>
      <c r="AH652" s="33">
        <f>23-COUNTBLANK(E652:AA652)</f>
        <v>0</v>
      </c>
    </row>
    <row r="653" spans="1:34" hidden="1" x14ac:dyDescent="0.3">
      <c r="A653" t="s">
        <v>693</v>
      </c>
      <c r="B653" t="s">
        <v>61</v>
      </c>
      <c r="C653" t="s">
        <v>79</v>
      </c>
      <c r="D653" t="s">
        <v>108</v>
      </c>
      <c r="AC653" t="str">
        <f>IF(COUNTA($E653:$AB653)=0,"",IF(COUNTA($E653:AB653)-COUNTIF($E$15:$E653,"A")&lt;1,0,SMALL($E653:$AB653,1)))</f>
        <v/>
      </c>
      <c r="AD653" t="str">
        <f>IF(COUNTA($E653:$AB653)=0,"",IF(COUNTA($E653:$AB653)-COUNTIF($E$15:$E653,"A")&lt;2,0,SMALL($E653:$AB653,2)))</f>
        <v/>
      </c>
      <c r="AE653" t="str">
        <f>IF(COUNTA($E653:$AB653)=0,"",IF(COUNTA($E653:$AB653)-COUNTIF($E$15:$E653,"A")&lt;3,0,SMALL($E653:$AB653,3)))</f>
        <v/>
      </c>
      <c r="AF653" t="str">
        <f>IF(COUNTA($E653:$AB653)=0,"",IF(COUNTA($E653:$AB653)-COUNTIF($E$15:$E653,"A")&lt;4,0,SMALL($E653:$AB653,4)))</f>
        <v/>
      </c>
      <c r="AG653" t="str">
        <f>IF(COUNTA(E653:AA653)=0,"",SUM(AC653:AF653))</f>
        <v/>
      </c>
      <c r="AH653" s="33">
        <f>23-COUNTBLANK(E653:AA653)</f>
        <v>0</v>
      </c>
    </row>
    <row r="654" spans="1:34" hidden="1" x14ac:dyDescent="0.3">
      <c r="A654" t="s">
        <v>694</v>
      </c>
      <c r="B654" t="s">
        <v>61</v>
      </c>
      <c r="C654" t="s">
        <v>79</v>
      </c>
      <c r="D654" t="s">
        <v>126</v>
      </c>
      <c r="AC654" t="str">
        <f>IF(COUNTA($E654:$AB654)=0,"",IF(COUNTA($E654:AB654)-COUNTIF($E$15:$E655,"A")&lt;1,0,SMALL($E654:$AB654,1)))</f>
        <v/>
      </c>
      <c r="AD654" t="str">
        <f>IF(COUNTA($E654:$AB654)=0,"",IF(COUNTA($E654:$AB654)-COUNTIF($E$15:$E655,"A")&lt;2,0,SMALL($E654:$AB654,2)))</f>
        <v/>
      </c>
      <c r="AE654" t="str">
        <f>IF(COUNTA($E654:$AB654)=0,"",IF(COUNTA($E654:$AB654)-COUNTIF($E$15:$E655,"A")&lt;3,0,SMALL($E654:$AB654,3)))</f>
        <v/>
      </c>
      <c r="AF654" t="str">
        <f>IF(COUNTA($E654:$AB654)=0,"",IF(COUNTA($E654:$AB654)-COUNTIF($E$15:$E655,"A")&lt;4,0,SMALL($E654:$AB654,4)))</f>
        <v/>
      </c>
      <c r="AG654" t="str">
        <f>IF(COUNTA(E654:AA654)=0,"",SUM(AC654:AF654))</f>
        <v/>
      </c>
      <c r="AH654" s="33">
        <f>23-COUNTBLANK(E654:AA654)</f>
        <v>0</v>
      </c>
    </row>
    <row r="655" spans="1:34" hidden="1" x14ac:dyDescent="0.3">
      <c r="A655" t="s">
        <v>695</v>
      </c>
      <c r="B655" t="s">
        <v>61</v>
      </c>
      <c r="C655" t="s">
        <v>102</v>
      </c>
      <c r="D655" t="s">
        <v>519</v>
      </c>
      <c r="AC655" t="str">
        <f>IF(COUNTA($E655:$AB655)=0,"",IF(COUNTA($E655:AB655)-COUNTIF($E$15:$E656,"A")&lt;1,0,SMALL($E655:$AB655,1)))</f>
        <v/>
      </c>
      <c r="AD655" t="str">
        <f>IF(COUNTA($E655:$AB655)=0,"",IF(COUNTA($E655:$AB655)-COUNTIF($E$15:$E656,"A")&lt;2,0,SMALL($E655:$AB655,2)))</f>
        <v/>
      </c>
      <c r="AE655" t="str">
        <f>IF(COUNTA($E655:$AB655)=0,"",IF(COUNTA($E655:$AB655)-COUNTIF($E$15:$E656,"A")&lt;3,0,SMALL($E655:$AB655,3)))</f>
        <v/>
      </c>
      <c r="AF655" t="str">
        <f>IF(COUNTA($E655:$AB655)=0,"",IF(COUNTA($E655:$AB655)-COUNTIF($E$15:$E656,"A")&lt;4,0,SMALL($E655:$AB655,4)))</f>
        <v/>
      </c>
      <c r="AG655" t="str">
        <f>IF(COUNTA(E655:AA655)=0,"",SUM(AC655:AF655))</f>
        <v/>
      </c>
      <c r="AH655" s="33">
        <f>23-COUNTBLANK(E655:AA655)</f>
        <v>0</v>
      </c>
    </row>
    <row r="656" spans="1:34" hidden="1" x14ac:dyDescent="0.3">
      <c r="A656" t="s">
        <v>696</v>
      </c>
      <c r="B656" t="s">
        <v>329</v>
      </c>
      <c r="C656" t="s">
        <v>102</v>
      </c>
      <c r="D656" t="s">
        <v>307</v>
      </c>
      <c r="AC656" t="str">
        <f>IF(COUNTA($E656:$AB656)=0,"",IF(COUNTA($E656:AB656)-COUNTIF($E$15:$E657,"A")&lt;1,0,SMALL($E656:$AB656,1)))</f>
        <v/>
      </c>
      <c r="AD656" t="str">
        <f>IF(COUNTA($E656:$AB656)=0,"",IF(COUNTA($E656:$AB656)-COUNTIF($E$15:$E657,"A")&lt;2,0,SMALL($E656:$AB656,2)))</f>
        <v/>
      </c>
      <c r="AE656" t="str">
        <f>IF(COUNTA($E656:$AB656)=0,"",IF(COUNTA($E656:$AB656)-COUNTIF($E$15:$E657,"A")&lt;3,0,SMALL($E656:$AB656,3)))</f>
        <v/>
      </c>
      <c r="AF656" t="str">
        <f>IF(COUNTA($E656:$AB656)=0,"",IF(COUNTA($E656:$AB656)-COUNTIF($E$15:$E657,"A")&lt;4,0,SMALL($E656:$AB656,4)))</f>
        <v/>
      </c>
      <c r="AG656" t="str">
        <f>IF(COUNTA(E656:AA656)=0,"",SUM(AC656:AF656))</f>
        <v/>
      </c>
      <c r="AH656" s="33">
        <f>23-COUNTBLANK(E656:AA656)</f>
        <v>0</v>
      </c>
    </row>
    <row r="657" spans="1:34" hidden="1" x14ac:dyDescent="0.3">
      <c r="A657" t="s">
        <v>697</v>
      </c>
      <c r="B657" t="s">
        <v>70</v>
      </c>
      <c r="C657" t="s">
        <v>102</v>
      </c>
      <c r="D657" t="s">
        <v>36</v>
      </c>
      <c r="AC657" t="str">
        <f>IF(COUNTA($E657:$AB657)=0,"",IF(COUNTA($E657:AB657)-COUNTIF($E$15:$E658,"A")&lt;1,0,SMALL($E657:$AB657,1)))</f>
        <v/>
      </c>
      <c r="AD657" t="str">
        <f>IF(COUNTA($E657:$AB657)=0,"",IF(COUNTA($E657:$AB657)-COUNTIF($E$15:$E658,"A")&lt;2,0,SMALL($E657:$AB657,2)))</f>
        <v/>
      </c>
      <c r="AE657" t="str">
        <f>IF(COUNTA($E657:$AB657)=0,"",IF(COUNTA($E657:$AB657)-COUNTIF($E$15:$E658,"A")&lt;3,0,SMALL($E657:$AB657,3)))</f>
        <v/>
      </c>
      <c r="AF657" t="str">
        <f>IF(COUNTA($E657:$AB657)=0,"",IF(COUNTA($E657:$AB657)-COUNTIF($E$15:$E658,"A")&lt;4,0,SMALL($E657:$AB657,4)))</f>
        <v/>
      </c>
      <c r="AG657" t="str">
        <f>IF(COUNTA(E657:AA657)=0,"",SUM(AC657:AF657))</f>
        <v/>
      </c>
      <c r="AH657" s="33">
        <f>23-COUNTBLANK(E657:AA657)</f>
        <v>0</v>
      </c>
    </row>
    <row r="658" spans="1:34" hidden="1" x14ac:dyDescent="0.3">
      <c r="A658" t="s">
        <v>698</v>
      </c>
      <c r="B658" t="s">
        <v>61</v>
      </c>
      <c r="C658" t="s">
        <v>79</v>
      </c>
      <c r="D658" t="s">
        <v>55</v>
      </c>
      <c r="AC658" t="str">
        <f>IF(COUNTA($E658:$AB658)=0,"",IF(COUNTA($E658:AB658)-COUNTIF($E$15:$E659,"A")&lt;1,0,SMALL($E658:$AB658,1)))</f>
        <v/>
      </c>
      <c r="AD658" t="str">
        <f>IF(COUNTA($E658:$AB658)=0,"",IF(COUNTA($E658:$AB658)-COUNTIF($E$15:$E659,"A")&lt;2,0,SMALL($E658:$AB658,2)))</f>
        <v/>
      </c>
      <c r="AE658" t="str">
        <f>IF(COUNTA($E658:$AB658)=0,"",IF(COUNTA($E658:$AB658)-COUNTIF($E$15:$E659,"A")&lt;3,0,SMALL($E658:$AB658,3)))</f>
        <v/>
      </c>
      <c r="AF658" t="str">
        <f>IF(COUNTA($E658:$AB658)=0,"",IF(COUNTA($E658:$AB658)-COUNTIF($E$15:$E659,"A")&lt;4,0,SMALL($E658:$AB658,4)))</f>
        <v/>
      </c>
      <c r="AG658" t="str">
        <f>IF(COUNTA(E658:AA658)=0,"",SUM(AC658:AF658))</f>
        <v/>
      </c>
      <c r="AH658" s="33">
        <f>23-COUNTBLANK(E658:AA658)</f>
        <v>0</v>
      </c>
    </row>
    <row r="659" spans="1:34" hidden="1" x14ac:dyDescent="0.3">
      <c r="A659" t="s">
        <v>699</v>
      </c>
      <c r="B659" t="s">
        <v>61</v>
      </c>
      <c r="C659" t="s">
        <v>79</v>
      </c>
      <c r="D659" t="s">
        <v>204</v>
      </c>
      <c r="AC659" t="str">
        <f>IF(COUNTA($E659:$AB659)=0,"",IF(COUNTA($E659:AB659)-COUNTIF($E$15:$E660,"A")&lt;1,0,SMALL($E659:$AB659,1)))</f>
        <v/>
      </c>
      <c r="AD659" t="str">
        <f>IF(COUNTA($E659:$AB659)=0,"",IF(COUNTA($E659:$AB659)-COUNTIF($E$15:$E660,"A")&lt;2,0,SMALL($E659:$AB659,2)))</f>
        <v/>
      </c>
      <c r="AE659" t="str">
        <f>IF(COUNTA($E659:$AB659)=0,"",IF(COUNTA($E659:$AB659)-COUNTIF($E$15:$E660,"A")&lt;3,0,SMALL($E659:$AB659,3)))</f>
        <v/>
      </c>
      <c r="AF659" t="str">
        <f>IF(COUNTA($E659:$AB659)=0,"",IF(COUNTA($E659:$AB659)-COUNTIF($E$15:$E660,"A")&lt;4,0,SMALL($E659:$AB659,4)))</f>
        <v/>
      </c>
      <c r="AG659" t="str">
        <f>IF(COUNTA(E659:AA659)=0,"",SUM(AC659:AF659))</f>
        <v/>
      </c>
      <c r="AH659" s="33">
        <f>23-COUNTBLANK(E659:AA659)</f>
        <v>0</v>
      </c>
    </row>
    <row r="660" spans="1:34" hidden="1" x14ac:dyDescent="0.3">
      <c r="A660" t="s">
        <v>700</v>
      </c>
      <c r="B660" t="s">
        <v>61</v>
      </c>
      <c r="C660" t="s">
        <v>102</v>
      </c>
      <c r="D660" t="s">
        <v>519</v>
      </c>
      <c r="AC660" t="str">
        <f>IF(COUNTA($E660:$AB660)=0,"",IF(COUNTA($E660:AB660)-COUNTIF($E$15:$E661,"A")&lt;1,0,SMALL($E660:$AB660,1)))</f>
        <v/>
      </c>
      <c r="AD660" t="str">
        <f>IF(COUNTA($E660:$AB660)=0,"",IF(COUNTA($E660:$AB660)-COUNTIF($E$15:$E661,"A")&lt;2,0,SMALL($E660:$AB660,2)))</f>
        <v/>
      </c>
      <c r="AE660" t="str">
        <f>IF(COUNTA($E660:$AB660)=0,"",IF(COUNTA($E660:$AB660)-COUNTIF($E$15:$E661,"A")&lt;3,0,SMALL($E660:$AB660,3)))</f>
        <v/>
      </c>
      <c r="AF660" t="str">
        <f>IF(COUNTA($E660:$AB660)=0,"",IF(COUNTA($E660:$AB660)-COUNTIF($E$15:$E661,"A")&lt;4,0,SMALL($E660:$AB660,4)))</f>
        <v/>
      </c>
      <c r="AG660" t="str">
        <f>IF(COUNTA(E660:AA660)=0,"",SUM(AC660:AF660))</f>
        <v/>
      </c>
      <c r="AH660" s="33">
        <f>23-COUNTBLANK(E660:AA660)</f>
        <v>0</v>
      </c>
    </row>
    <row r="661" spans="1:34" hidden="1" x14ac:dyDescent="0.3">
      <c r="A661" t="s">
        <v>701</v>
      </c>
      <c r="B661" t="s">
        <v>70</v>
      </c>
      <c r="C661" t="s">
        <v>79</v>
      </c>
      <c r="D661" t="s">
        <v>58</v>
      </c>
      <c r="AC661" t="str">
        <f>IF(COUNTA($E661:$AB661)=0,"",IF(COUNTA($E661:AB661)-COUNTIF($E$15:$E662,"A")&lt;1,0,SMALL($E661:$AB661,1)))</f>
        <v/>
      </c>
      <c r="AD661" t="str">
        <f>IF(COUNTA($E661:$AB661)=0,"",IF(COUNTA($E661:$AB661)-COUNTIF($E$15:$E662,"A")&lt;2,0,SMALL($E661:$AB661,2)))</f>
        <v/>
      </c>
      <c r="AE661" t="str">
        <f>IF(COUNTA($E661:$AB661)=0,"",IF(COUNTA($E661:$AB661)-COUNTIF($E$15:$E662,"A")&lt;3,0,SMALL($E661:$AB661,3)))</f>
        <v/>
      </c>
      <c r="AF661" t="str">
        <f>IF(COUNTA($E661:$AB661)=0,"",IF(COUNTA($E661:$AB661)-COUNTIF($E$15:$E662,"A")&lt;4,0,SMALL($E661:$AB661,4)))</f>
        <v/>
      </c>
      <c r="AG661" t="str">
        <f>IF(COUNTA(E661:AA661)=0,"",SUM(AC661:AF661))</f>
        <v/>
      </c>
      <c r="AH661" s="33">
        <f>23-COUNTBLANK(E661:AA661)</f>
        <v>0</v>
      </c>
    </row>
    <row r="662" spans="1:34" hidden="1" x14ac:dyDescent="0.3">
      <c r="A662" t="s">
        <v>702</v>
      </c>
      <c r="B662" t="s">
        <v>61</v>
      </c>
      <c r="C662" t="s">
        <v>79</v>
      </c>
      <c r="D662" t="s">
        <v>126</v>
      </c>
      <c r="AC662" t="str">
        <f>IF(COUNTA($E662:$AB662)=0,"",IF(COUNTA($E662:AB662)-COUNTIF($E$15:$E662,"A")&lt;1,0,SMALL($E662:$AB662,1)))</f>
        <v/>
      </c>
      <c r="AD662" t="str">
        <f>IF(COUNTA($E662:$AB662)=0,"",IF(COUNTA($E662:$AB662)-COUNTIF($E$15:$E662,"A")&lt;2,0,SMALL($E662:$AB662,2)))</f>
        <v/>
      </c>
      <c r="AE662" t="str">
        <f>IF(COUNTA($E662:$AB662)=0,"",IF(COUNTA($E662:$AB662)-COUNTIF($E$15:$E662,"A")&lt;3,0,SMALL($E662:$AB662,3)))</f>
        <v/>
      </c>
      <c r="AF662" t="str">
        <f>IF(COUNTA($E662:$AB662)=0,"",IF(COUNTA($E662:$AB662)-COUNTIF($E$15:$E662,"A")&lt;4,0,SMALL($E662:$AB662,4)))</f>
        <v/>
      </c>
      <c r="AG662" t="str">
        <f>IF(COUNTA(E662:AA662)=0,"",SUM(AC662:AF662))</f>
        <v/>
      </c>
      <c r="AH662" s="33">
        <f>23-COUNTBLANK(E662:AA662)</f>
        <v>0</v>
      </c>
    </row>
    <row r="663" spans="1:34" hidden="1" x14ac:dyDescent="0.3">
      <c r="A663" t="s">
        <v>703</v>
      </c>
      <c r="B663" t="s">
        <v>61</v>
      </c>
      <c r="C663" t="s">
        <v>102</v>
      </c>
      <c r="D663" t="s">
        <v>136</v>
      </c>
      <c r="AC663" t="str">
        <f>IF(COUNTA($E663:$AB663)=0,"",IF(COUNTA($E663:AB663)-COUNTIF($E$15:$E664,"A")&lt;1,0,SMALL($E663:$AB663,1)))</f>
        <v/>
      </c>
      <c r="AD663" t="str">
        <f>IF(COUNTA($E663:$AB663)=0,"",IF(COUNTA($E663:$AB663)-COUNTIF($E$15:$E664,"A")&lt;2,0,SMALL($E663:$AB663,2)))</f>
        <v/>
      </c>
      <c r="AE663" t="str">
        <f>IF(COUNTA($E663:$AB663)=0,"",IF(COUNTA($E663:$AB663)-COUNTIF($E$15:$E664,"A")&lt;3,0,SMALL($E663:$AB663,3)))</f>
        <v/>
      </c>
      <c r="AF663" t="str">
        <f>IF(COUNTA($E663:$AB663)=0,"",IF(COUNTA($E663:$AB663)-COUNTIF($E$15:$E664,"A")&lt;4,0,SMALL($E663:$AB663,4)))</f>
        <v/>
      </c>
      <c r="AG663" t="str">
        <f>IF(COUNTA(E663:AA663)=0,"",SUM(AC663:AF663))</f>
        <v/>
      </c>
      <c r="AH663" s="33">
        <f>23-COUNTBLANK(E663:AA663)</f>
        <v>0</v>
      </c>
    </row>
    <row r="664" spans="1:34" hidden="1" x14ac:dyDescent="0.3">
      <c r="A664" t="s">
        <v>704</v>
      </c>
      <c r="B664" t="s">
        <v>329</v>
      </c>
      <c r="C664" t="s">
        <v>102</v>
      </c>
      <c r="D664" t="s">
        <v>108</v>
      </c>
      <c r="AC664" t="str">
        <f>IF(COUNTA($E664:$AB664)=0,"",IF(COUNTA($E664:AB664)-COUNTIF($E$15:$E665,"A")&lt;1,0,SMALL($E664:$AB664,1)))</f>
        <v/>
      </c>
      <c r="AD664" t="str">
        <f>IF(COUNTA($E664:$AB664)=0,"",IF(COUNTA($E664:$AB664)-COUNTIF($E$15:$E665,"A")&lt;2,0,SMALL($E664:$AB664,2)))</f>
        <v/>
      </c>
      <c r="AE664" t="str">
        <f>IF(COUNTA($E664:$AB664)=0,"",IF(COUNTA($E664:$AB664)-COUNTIF($E$15:$E665,"A")&lt;3,0,SMALL($E664:$AB664,3)))</f>
        <v/>
      </c>
      <c r="AF664" t="str">
        <f>IF(COUNTA($E664:$AB664)=0,"",IF(COUNTA($E664:$AB664)-COUNTIF($E$15:$E665,"A")&lt;4,0,SMALL($E664:$AB664,4)))</f>
        <v/>
      </c>
      <c r="AG664" t="str">
        <f>IF(COUNTA(E664:AA664)=0,"",SUM(AC664:AF664))</f>
        <v/>
      </c>
      <c r="AH664" s="33">
        <f>23-COUNTBLANK(E664:AA664)</f>
        <v>0</v>
      </c>
    </row>
    <row r="665" spans="1:34" hidden="1" x14ac:dyDescent="0.3">
      <c r="A665" t="s">
        <v>705</v>
      </c>
      <c r="B665" t="s">
        <v>329</v>
      </c>
      <c r="C665" t="s">
        <v>79</v>
      </c>
      <c r="D665" t="s">
        <v>183</v>
      </c>
      <c r="AC665" t="str">
        <f>IF(COUNTA($E665:$AB665)=0,"",IF(COUNTA($E665:AB665)-COUNTIF($E$15:$E666,"A")&lt;1,0,SMALL($E665:$AB665,1)))</f>
        <v/>
      </c>
      <c r="AD665" t="str">
        <f>IF(COUNTA($E665:$AB665)=0,"",IF(COUNTA($E665:$AB665)-COUNTIF($E$15:$E666,"A")&lt;2,0,SMALL($E665:$AB665,2)))</f>
        <v/>
      </c>
      <c r="AE665" t="str">
        <f>IF(COUNTA($E665:$AB665)=0,"",IF(COUNTA($E665:$AB665)-COUNTIF($E$15:$E666,"A")&lt;3,0,SMALL($E665:$AB665,3)))</f>
        <v/>
      </c>
      <c r="AF665" t="str">
        <f>IF(COUNTA($E665:$AB665)=0,"",IF(COUNTA($E665:$AB665)-COUNTIF($E$15:$E666,"A")&lt;4,0,SMALL($E665:$AB665,4)))</f>
        <v/>
      </c>
      <c r="AG665" t="str">
        <f>IF(COUNTA(E665:AA665)=0,"",SUM(AC665:AF665))</f>
        <v/>
      </c>
      <c r="AH665" s="33">
        <f>23-COUNTBLANK(E665:AA665)</f>
        <v>0</v>
      </c>
    </row>
    <row r="666" spans="1:34" hidden="1" x14ac:dyDescent="0.3">
      <c r="A666" t="s">
        <v>706</v>
      </c>
      <c r="B666" t="s">
        <v>70</v>
      </c>
      <c r="C666" t="s">
        <v>102</v>
      </c>
      <c r="D666" t="s">
        <v>158</v>
      </c>
      <c r="AC666" t="str">
        <f>IF(COUNTA($E666:$AB666)=0,"",IF(COUNTA($E666:AB666)-COUNTIF($E$15:$E667,"A")&lt;1,0,SMALL($E666:$AB666,1)))</f>
        <v/>
      </c>
      <c r="AD666" t="str">
        <f>IF(COUNTA($E666:$AB666)=0,"",IF(COUNTA($E666:$AB666)-COUNTIF($E$15:$E667,"A")&lt;2,0,SMALL($E666:$AB666,2)))</f>
        <v/>
      </c>
      <c r="AE666" t="str">
        <f>IF(COUNTA($E666:$AB666)=0,"",IF(COUNTA($E666:$AB666)-COUNTIF($E$15:$E667,"A")&lt;3,0,SMALL($E666:$AB666,3)))</f>
        <v/>
      </c>
      <c r="AF666" t="str">
        <f>IF(COUNTA($E666:$AB666)=0,"",IF(COUNTA($E666:$AB666)-COUNTIF($E$15:$E667,"A")&lt;4,0,SMALL($E666:$AB666,4)))</f>
        <v/>
      </c>
      <c r="AG666" t="str">
        <f>IF(COUNTA(E666:AA666)=0,"",SUM(AC666:AF666))</f>
        <v/>
      </c>
      <c r="AH666" s="33">
        <f>23-COUNTBLANK(E666:AA666)</f>
        <v>0</v>
      </c>
    </row>
    <row r="667" spans="1:34" hidden="1" x14ac:dyDescent="0.3">
      <c r="A667" t="s">
        <v>707</v>
      </c>
      <c r="B667" t="s">
        <v>61</v>
      </c>
      <c r="C667" t="s">
        <v>102</v>
      </c>
      <c r="D667" t="s">
        <v>283</v>
      </c>
      <c r="AC667" t="str">
        <f>IF(COUNTA($E667:$AB667)=0,"",IF(COUNTA($E667:AB667)-COUNTIF($E$15:$E668,"A")&lt;1,0,SMALL($E667:$AB667,1)))</f>
        <v/>
      </c>
      <c r="AD667" t="str">
        <f>IF(COUNTA($E667:$AB667)=0,"",IF(COUNTA($E667:$AB667)-COUNTIF($E$15:$E668,"A")&lt;2,0,SMALL($E667:$AB667,2)))</f>
        <v/>
      </c>
      <c r="AE667" t="str">
        <f>IF(COUNTA($E667:$AB667)=0,"",IF(COUNTA($E667:$AB667)-COUNTIF($E$15:$E668,"A")&lt;3,0,SMALL($E667:$AB667,3)))</f>
        <v/>
      </c>
      <c r="AF667" t="str">
        <f>IF(COUNTA($E667:$AB667)=0,"",IF(COUNTA($E667:$AB667)-COUNTIF($E$15:$E668,"A")&lt;4,0,SMALL($E667:$AB667,4)))</f>
        <v/>
      </c>
      <c r="AG667" t="str">
        <f>IF(COUNTA(E667:AA667)=0,"",SUM(AC667:AF667))</f>
        <v/>
      </c>
      <c r="AH667" s="33">
        <f>23-COUNTBLANK(E667:AA667)</f>
        <v>0</v>
      </c>
    </row>
    <row r="668" spans="1:34" hidden="1" x14ac:dyDescent="0.3">
      <c r="A668" t="s">
        <v>708</v>
      </c>
      <c r="B668" t="s">
        <v>61</v>
      </c>
      <c r="C668" t="s">
        <v>102</v>
      </c>
      <c r="D668" t="s">
        <v>147</v>
      </c>
      <c r="AC668" t="str">
        <f>IF(COUNTA($E668:$AB668)=0,"",IF(COUNTA($E668:AB668)-COUNTIF($E$15:$E669,"A")&lt;1,0,SMALL($E668:$AB668,1)))</f>
        <v/>
      </c>
      <c r="AD668" t="str">
        <f>IF(COUNTA($E668:$AB668)=0,"",IF(COUNTA($E668:$AB668)-COUNTIF($E$15:$E669,"A")&lt;2,0,SMALL($E668:$AB668,2)))</f>
        <v/>
      </c>
      <c r="AE668" t="str">
        <f>IF(COUNTA($E668:$AB668)=0,"",IF(COUNTA($E668:$AB668)-COUNTIF($E$15:$E669,"A")&lt;3,0,SMALL($E668:$AB668,3)))</f>
        <v/>
      </c>
      <c r="AF668" t="str">
        <f>IF(COUNTA($E668:$AB668)=0,"",IF(COUNTA($E668:$AB668)-COUNTIF($E$15:$E669,"A")&lt;4,0,SMALL($E668:$AB668,4)))</f>
        <v/>
      </c>
      <c r="AG668" t="str">
        <f>IF(COUNTA(E668:AA668)=0,"",SUM(AC668:AF668))</f>
        <v/>
      </c>
      <c r="AH668" s="33">
        <f>23-COUNTBLANK(E668:AA668)</f>
        <v>0</v>
      </c>
    </row>
    <row r="669" spans="1:34" hidden="1" x14ac:dyDescent="0.3">
      <c r="A669" t="s">
        <v>709</v>
      </c>
      <c r="B669" t="s">
        <v>329</v>
      </c>
      <c r="C669" t="s">
        <v>102</v>
      </c>
      <c r="D669" t="s">
        <v>204</v>
      </c>
      <c r="AC669" t="str">
        <f>IF(COUNTA($E669:$AB669)=0,"",IF(COUNTA($E669:AB669)-COUNTIF($E$15:$E670,"A")&lt;1,0,SMALL($E669:$AB669,1)))</f>
        <v/>
      </c>
      <c r="AD669" t="str">
        <f>IF(COUNTA($E669:$AB669)=0,"",IF(COUNTA($E669:$AB669)-COUNTIF($E$15:$E670,"A")&lt;2,0,SMALL($E669:$AB669,2)))</f>
        <v/>
      </c>
      <c r="AE669" t="str">
        <f>IF(COUNTA($E669:$AB669)=0,"",IF(COUNTA($E669:$AB669)-COUNTIF($E$15:$E670,"A")&lt;3,0,SMALL($E669:$AB669,3)))</f>
        <v/>
      </c>
      <c r="AF669" t="str">
        <f>IF(COUNTA($E669:$AB669)=0,"",IF(COUNTA($E669:$AB669)-COUNTIF($E$15:$E670,"A")&lt;4,0,SMALL($E669:$AB669,4)))</f>
        <v/>
      </c>
      <c r="AG669" t="str">
        <f>IF(COUNTA(E669:AA669)=0,"",SUM(AC669:AF669))</f>
        <v/>
      </c>
      <c r="AH669" s="33">
        <f>23-COUNTBLANK(E669:AA669)</f>
        <v>0</v>
      </c>
    </row>
    <row r="670" spans="1:34" hidden="1" x14ac:dyDescent="0.3">
      <c r="A670" t="s">
        <v>710</v>
      </c>
      <c r="B670" t="s">
        <v>61</v>
      </c>
      <c r="C670" t="s">
        <v>102</v>
      </c>
      <c r="D670" t="s">
        <v>519</v>
      </c>
      <c r="AC670" t="str">
        <f>IF(COUNTA($E670:$AB670)=0,"",IF(COUNTA($E670:AB670)-COUNTIF($E$15:$E671,"A")&lt;1,0,SMALL($E670:$AB670,1)))</f>
        <v/>
      </c>
      <c r="AD670" t="str">
        <f>IF(COUNTA($E670:$AB670)=0,"",IF(COUNTA($E670:$AB670)-COUNTIF($E$15:$E671,"A")&lt;2,0,SMALL($E670:$AB670,2)))</f>
        <v/>
      </c>
      <c r="AE670" t="str">
        <f>IF(COUNTA($E670:$AB670)=0,"",IF(COUNTA($E670:$AB670)-COUNTIF($E$15:$E671,"A")&lt;3,0,SMALL($E670:$AB670,3)))</f>
        <v/>
      </c>
      <c r="AF670" t="str">
        <f>IF(COUNTA($E670:$AB670)=0,"",IF(COUNTA($E670:$AB670)-COUNTIF($E$15:$E671,"A")&lt;4,0,SMALL($E670:$AB670,4)))</f>
        <v/>
      </c>
      <c r="AG670" t="str">
        <f>IF(COUNTA(E670:AA670)=0,"",SUM(AC670:AF670))</f>
        <v/>
      </c>
      <c r="AH670" s="33">
        <f>23-COUNTBLANK(E670:AA670)</f>
        <v>0</v>
      </c>
    </row>
    <row r="671" spans="1:34" hidden="1" x14ac:dyDescent="0.3">
      <c r="A671" t="s">
        <v>711</v>
      </c>
      <c r="B671" t="s">
        <v>61</v>
      </c>
      <c r="C671" t="s">
        <v>79</v>
      </c>
      <c r="D671" t="s">
        <v>138</v>
      </c>
      <c r="AC671" t="str">
        <f>IF(COUNTA($E671:$AB671)=0,"",IF(COUNTA($E671:AB671)-COUNTIF($E$15:$E672,"A")&lt;1,0,SMALL($E671:$AB671,1)))</f>
        <v/>
      </c>
      <c r="AD671" t="str">
        <f>IF(COUNTA($E671:$AB671)=0,"",IF(COUNTA($E671:$AB671)-COUNTIF($E$15:$E672,"A")&lt;2,0,SMALL($E671:$AB671,2)))</f>
        <v/>
      </c>
      <c r="AE671" t="str">
        <f>IF(COUNTA($E671:$AB671)=0,"",IF(COUNTA($E671:$AB671)-COUNTIF($E$15:$E672,"A")&lt;3,0,SMALL($E671:$AB671,3)))</f>
        <v/>
      </c>
      <c r="AF671" t="str">
        <f>IF(COUNTA($E671:$AB671)=0,"",IF(COUNTA($E671:$AB671)-COUNTIF($E$15:$E672,"A")&lt;4,0,SMALL($E671:$AB671,4)))</f>
        <v/>
      </c>
      <c r="AG671" t="str">
        <f>IF(COUNTA(E671:AA671)=0,"",SUM(AC671:AF671))</f>
        <v/>
      </c>
      <c r="AH671" s="33">
        <f>23-COUNTBLANK(E671:AA671)</f>
        <v>0</v>
      </c>
    </row>
    <row r="672" spans="1:34" hidden="1" x14ac:dyDescent="0.3">
      <c r="A672" t="s">
        <v>712</v>
      </c>
      <c r="B672" t="s">
        <v>70</v>
      </c>
      <c r="C672" t="s">
        <v>102</v>
      </c>
      <c r="D672" t="s">
        <v>52</v>
      </c>
      <c r="AC672" t="str">
        <f>IF(COUNTA($E672:$AB672)=0,"",IF(COUNTA($E672:AB672)-COUNTIF($E$15:$E673,"A")&lt;1,0,SMALL($E672:$AB672,1)))</f>
        <v/>
      </c>
      <c r="AD672" t="str">
        <f>IF(COUNTA($E672:$AB672)=0,"",IF(COUNTA($E672:$AB672)-COUNTIF($E$15:$E673,"A")&lt;2,0,SMALL($E672:$AB672,2)))</f>
        <v/>
      </c>
      <c r="AE672" t="str">
        <f>IF(COUNTA($E672:$AB672)=0,"",IF(COUNTA($E672:$AB672)-COUNTIF($E$15:$E673,"A")&lt;3,0,SMALL($E672:$AB672,3)))</f>
        <v/>
      </c>
      <c r="AF672" t="str">
        <f>IF(COUNTA($E672:$AB672)=0,"",IF(COUNTA($E672:$AB672)-COUNTIF($E$15:$E673,"A")&lt;4,0,SMALL($E672:$AB672,4)))</f>
        <v/>
      </c>
      <c r="AG672" t="str">
        <f>IF(COUNTA(E672:AA672)=0,"",SUM(AC672:AF672))</f>
        <v/>
      </c>
      <c r="AH672" s="33">
        <f>23-COUNTBLANK(E672:AA672)</f>
        <v>0</v>
      </c>
    </row>
    <row r="673" spans="1:34" hidden="1" x14ac:dyDescent="0.3">
      <c r="A673" t="s">
        <v>713</v>
      </c>
      <c r="B673" t="s">
        <v>61</v>
      </c>
      <c r="C673" t="s">
        <v>102</v>
      </c>
      <c r="D673" t="s">
        <v>354</v>
      </c>
      <c r="AC673" t="str">
        <f>IF(COUNTA($E673:$AB673)=0,"",IF(COUNTA($E673:AB673)-COUNTIF($E$15:$E674,"A")&lt;1,0,SMALL($E673:$AB673,1)))</f>
        <v/>
      </c>
      <c r="AD673" t="str">
        <f>IF(COUNTA($E673:$AB673)=0,"",IF(COUNTA($E673:$AB673)-COUNTIF($E$15:$E674,"A")&lt;2,0,SMALL($E673:$AB673,2)))</f>
        <v/>
      </c>
      <c r="AE673" t="str">
        <f>IF(COUNTA($E673:$AB673)=0,"",IF(COUNTA($E673:$AB673)-COUNTIF($E$15:$E674,"A")&lt;3,0,SMALL($E673:$AB673,3)))</f>
        <v/>
      </c>
      <c r="AF673" t="str">
        <f>IF(COUNTA($E673:$AB673)=0,"",IF(COUNTA($E673:$AB673)-COUNTIF($E$15:$E674,"A")&lt;4,0,SMALL($E673:$AB673,4)))</f>
        <v/>
      </c>
      <c r="AG673" t="str">
        <f>IF(COUNTA(E673:AA673)=0,"",SUM(AC673:AF673))</f>
        <v/>
      </c>
      <c r="AH673" s="33">
        <f>23-COUNTBLANK(E673:AA673)</f>
        <v>0</v>
      </c>
    </row>
    <row r="674" spans="1:34" hidden="1" x14ac:dyDescent="0.3">
      <c r="A674" t="s">
        <v>714</v>
      </c>
      <c r="B674" t="s">
        <v>70</v>
      </c>
      <c r="C674" t="s">
        <v>102</v>
      </c>
      <c r="D674" t="s">
        <v>35</v>
      </c>
      <c r="AC674" t="str">
        <f>IF(COUNTA($E674:$AB674)=0,"",IF(COUNTA($E674:AB674)-COUNTIF($E$15:$E675,"A")&lt;1,0,SMALL($E674:$AB674,1)))</f>
        <v/>
      </c>
      <c r="AD674" t="str">
        <f>IF(COUNTA($E674:$AB674)=0,"",IF(COUNTA($E674:$AB674)-COUNTIF($E$15:$E675,"A")&lt;2,0,SMALL($E674:$AB674,2)))</f>
        <v/>
      </c>
      <c r="AE674" t="str">
        <f>IF(COUNTA($E674:$AB674)=0,"",IF(COUNTA($E674:$AB674)-COUNTIF($E$15:$E675,"A")&lt;3,0,SMALL($E674:$AB674,3)))</f>
        <v/>
      </c>
      <c r="AF674" t="str">
        <f>IF(COUNTA($E674:$AB674)=0,"",IF(COUNTA($E674:$AB674)-COUNTIF($E$15:$E675,"A")&lt;4,0,SMALL($E674:$AB674,4)))</f>
        <v/>
      </c>
      <c r="AG674" t="str">
        <f>IF(COUNTA(E674:AA674)=0,"",SUM(AC674:AF674))</f>
        <v/>
      </c>
      <c r="AH674" s="33">
        <f>23-COUNTBLANK(E674:AA674)</f>
        <v>0</v>
      </c>
    </row>
    <row r="675" spans="1:34" hidden="1" x14ac:dyDescent="0.3">
      <c r="A675" t="s">
        <v>715</v>
      </c>
      <c r="B675" t="s">
        <v>78</v>
      </c>
      <c r="C675" t="s">
        <v>102</v>
      </c>
      <c r="D675" t="s">
        <v>123</v>
      </c>
      <c r="AC675" t="str">
        <f>IF(COUNTA($E675:$AB675)=0,"",IF(COUNTA($E675:AB675)-COUNTIF($E$15:$E676,"A")&lt;1,0,SMALL($E675:$AB675,1)))</f>
        <v/>
      </c>
      <c r="AD675" t="str">
        <f>IF(COUNTA($E675:$AB675)=0,"",IF(COUNTA($E675:$AB675)-COUNTIF($E$15:$E676,"A")&lt;2,0,SMALL($E675:$AB675,2)))</f>
        <v/>
      </c>
      <c r="AE675" t="str">
        <f>IF(COUNTA($E675:$AB675)=0,"",IF(COUNTA($E675:$AB675)-COUNTIF($E$15:$E676,"A")&lt;3,0,SMALL($E675:$AB675,3)))</f>
        <v/>
      </c>
      <c r="AF675" t="str">
        <f>IF(COUNTA($E675:$AB675)=0,"",IF(COUNTA($E675:$AB675)-COUNTIF($E$15:$E676,"A")&lt;4,0,SMALL($E675:$AB675,4)))</f>
        <v/>
      </c>
      <c r="AG675" t="str">
        <f>IF(COUNTA(E675:AA675)=0,"",SUM(AC675:AF675))</f>
        <v/>
      </c>
      <c r="AH675" s="33">
        <f>23-COUNTBLANK(E675:AA675)</f>
        <v>0</v>
      </c>
    </row>
    <row r="676" spans="1:34" hidden="1" x14ac:dyDescent="0.3">
      <c r="A676" t="s">
        <v>716</v>
      </c>
      <c r="B676" t="s">
        <v>329</v>
      </c>
      <c r="C676" t="s">
        <v>102</v>
      </c>
      <c r="D676" t="s">
        <v>155</v>
      </c>
      <c r="AC676" t="str">
        <f>IF(COUNTA($E676:$AB676)=0,"",IF(COUNTA($E676:AB676)-COUNTIF($E$15:$E677,"A")&lt;1,0,SMALL($E676:$AB676,1)))</f>
        <v/>
      </c>
      <c r="AD676" t="str">
        <f>IF(COUNTA($E676:$AB676)=0,"",IF(COUNTA($E676:$AB676)-COUNTIF($E$15:$E677,"A")&lt;2,0,SMALL($E676:$AB676,2)))</f>
        <v/>
      </c>
      <c r="AE676" t="str">
        <f>IF(COUNTA($E676:$AB676)=0,"",IF(COUNTA($E676:$AB676)-COUNTIF($E$15:$E677,"A")&lt;3,0,SMALL($E676:$AB676,3)))</f>
        <v/>
      </c>
      <c r="AF676" t="str">
        <f>IF(COUNTA($E676:$AB676)=0,"",IF(COUNTA($E676:$AB676)-COUNTIF($E$15:$E677,"A")&lt;4,0,SMALL($E676:$AB676,4)))</f>
        <v/>
      </c>
      <c r="AG676" t="str">
        <f>IF(COUNTA(E676:AA676)=0,"",SUM(AC676:AF676))</f>
        <v/>
      </c>
      <c r="AH676" s="33">
        <f>23-COUNTBLANK(E676:AA676)</f>
        <v>0</v>
      </c>
    </row>
    <row r="677" spans="1:34" hidden="1" x14ac:dyDescent="0.3">
      <c r="A677" t="s">
        <v>717</v>
      </c>
      <c r="B677" t="s">
        <v>329</v>
      </c>
      <c r="C677" t="s">
        <v>102</v>
      </c>
      <c r="D677" t="s">
        <v>138</v>
      </c>
      <c r="AC677" t="str">
        <f>IF(COUNTA($E677:$AB677)=0,"",IF(COUNTA($E677:AB677)-COUNTIF($E$15:$E678,"A")&lt;1,0,SMALL($E677:$AB677,1)))</f>
        <v/>
      </c>
      <c r="AD677" t="str">
        <f>IF(COUNTA($E677:$AB677)=0,"",IF(COUNTA($E677:$AB677)-COUNTIF($E$15:$E678,"A")&lt;2,0,SMALL($E677:$AB677,2)))</f>
        <v/>
      </c>
      <c r="AE677" t="str">
        <f>IF(COUNTA($E677:$AB677)=0,"",IF(COUNTA($E677:$AB677)-COUNTIF($E$15:$E678,"A")&lt;3,0,SMALL($E677:$AB677,3)))</f>
        <v/>
      </c>
      <c r="AF677" t="str">
        <f>IF(COUNTA($E677:$AB677)=0,"",IF(COUNTA($E677:$AB677)-COUNTIF($E$15:$E678,"A")&lt;4,0,SMALL($E677:$AB677,4)))</f>
        <v/>
      </c>
      <c r="AG677" t="str">
        <f>IF(COUNTA(E677:AA677)=0,"",SUM(AC677:AF677))</f>
        <v/>
      </c>
      <c r="AH677" s="33">
        <f>23-COUNTBLANK(E677:AA677)</f>
        <v>0</v>
      </c>
    </row>
    <row r="678" spans="1:34" hidden="1" x14ac:dyDescent="0.3">
      <c r="A678" t="s">
        <v>718</v>
      </c>
      <c r="B678" t="s">
        <v>61</v>
      </c>
      <c r="C678" t="s">
        <v>102</v>
      </c>
      <c r="D678" t="s">
        <v>138</v>
      </c>
      <c r="AC678" t="str">
        <f>IF(COUNTA($E678:$AB678)=0,"",IF(COUNTA($E678:AB678)-COUNTIF($E$15:$E679,"A")&lt;1,0,SMALL($E678:$AB678,1)))</f>
        <v/>
      </c>
      <c r="AD678" t="str">
        <f>IF(COUNTA($E678:$AB678)=0,"",IF(COUNTA($E678:$AB678)-COUNTIF($E$15:$E679,"A")&lt;2,0,SMALL($E678:$AB678,2)))</f>
        <v/>
      </c>
      <c r="AE678" t="str">
        <f>IF(COUNTA($E678:$AB678)=0,"",IF(COUNTA($E678:$AB678)-COUNTIF($E$15:$E679,"A")&lt;3,0,SMALL($E678:$AB678,3)))</f>
        <v/>
      </c>
      <c r="AF678" t="str">
        <f>IF(COUNTA($E678:$AB678)=0,"",IF(COUNTA($E678:$AB678)-COUNTIF($E$15:$E679,"A")&lt;4,0,SMALL($E678:$AB678,4)))</f>
        <v/>
      </c>
      <c r="AG678" t="str">
        <f>IF(COUNTA(E678:AA678)=0,"",SUM(AC678:AF678))</f>
        <v/>
      </c>
      <c r="AH678" s="33">
        <f>23-COUNTBLANK(E678:AA678)</f>
        <v>0</v>
      </c>
    </row>
    <row r="679" spans="1:34" hidden="1" x14ac:dyDescent="0.3">
      <c r="A679" t="s">
        <v>719</v>
      </c>
      <c r="B679" t="s">
        <v>70</v>
      </c>
      <c r="C679" t="s">
        <v>79</v>
      </c>
      <c r="D679" t="s">
        <v>188</v>
      </c>
      <c r="AC679" t="str">
        <f>IF(COUNTA($E679:$AB679)=0,"",IF(COUNTA($E679:AB679)-COUNTIF($E$15:$E680,"A")&lt;1,0,SMALL($E679:$AB679,1)))</f>
        <v/>
      </c>
      <c r="AD679" t="str">
        <f>IF(COUNTA($E679:$AB679)=0,"",IF(COUNTA($E679:$AB679)-COUNTIF($E$15:$E680,"A")&lt;2,0,SMALL($E679:$AB679,2)))</f>
        <v/>
      </c>
      <c r="AE679" t="str">
        <f>IF(COUNTA($E679:$AB679)=0,"",IF(COUNTA($E679:$AB679)-COUNTIF($E$15:$E680,"A")&lt;3,0,SMALL($E679:$AB679,3)))</f>
        <v/>
      </c>
      <c r="AF679" t="str">
        <f>IF(COUNTA($E679:$AB679)=0,"",IF(COUNTA($E679:$AB679)-COUNTIF($E$15:$E680,"A")&lt;4,0,SMALL($E679:$AB679,4)))</f>
        <v/>
      </c>
      <c r="AG679" t="str">
        <f>IF(COUNTA(E679:AA679)=0,"",SUM(AC679:AF679))</f>
        <v/>
      </c>
      <c r="AH679" s="33">
        <f>23-COUNTBLANK(E679:AA679)</f>
        <v>0</v>
      </c>
    </row>
    <row r="680" spans="1:34" hidden="1" x14ac:dyDescent="0.3">
      <c r="A680" t="s">
        <v>720</v>
      </c>
      <c r="B680" t="s">
        <v>61</v>
      </c>
      <c r="C680" t="s">
        <v>102</v>
      </c>
      <c r="D680" t="s">
        <v>35</v>
      </c>
      <c r="AC680" t="str">
        <f>IF(COUNTA($E680:$AB680)=0,"",IF(COUNTA($E680:AB680)-COUNTIF($E$15:$E681,"A")&lt;1,0,SMALL($E680:$AB680,1)))</f>
        <v/>
      </c>
      <c r="AD680" t="str">
        <f>IF(COUNTA($E680:$AB680)=0,"",IF(COUNTA($E680:$AB680)-COUNTIF($E$15:$E681,"A")&lt;2,0,SMALL($E680:$AB680,2)))</f>
        <v/>
      </c>
      <c r="AE680" t="str">
        <f>IF(COUNTA($E680:$AB680)=0,"",IF(COUNTA($E680:$AB680)-COUNTIF($E$15:$E681,"A")&lt;3,0,SMALL($E680:$AB680,3)))</f>
        <v/>
      </c>
      <c r="AF680" t="str">
        <f>IF(COUNTA($E680:$AB680)=0,"",IF(COUNTA($E680:$AB680)-COUNTIF($E$15:$E681,"A")&lt;4,0,SMALL($E680:$AB680,4)))</f>
        <v/>
      </c>
      <c r="AG680" t="str">
        <f>IF(COUNTA(E680:AA680)=0,"",SUM(AC680:AF680))</f>
        <v/>
      </c>
      <c r="AH680" s="33">
        <f>23-COUNTBLANK(E680:AA680)</f>
        <v>0</v>
      </c>
    </row>
    <row r="681" spans="1:34" hidden="1" x14ac:dyDescent="0.3">
      <c r="A681" t="s">
        <v>721</v>
      </c>
      <c r="B681" t="s">
        <v>107</v>
      </c>
      <c r="C681" t="s">
        <v>102</v>
      </c>
      <c r="D681" t="s">
        <v>188</v>
      </c>
      <c r="AC681" t="str">
        <f>IF(COUNTA($E681:$AB681)=0,"",IF(COUNTA($E681:AB681)-COUNTIF($E$15:$E682,"A")&lt;1,0,SMALL($E681:$AB681,1)))</f>
        <v/>
      </c>
      <c r="AD681" t="str">
        <f>IF(COUNTA($E681:$AB681)=0,"",IF(COUNTA($E681:$AB681)-COUNTIF($E$15:$E682,"A")&lt;2,0,SMALL($E681:$AB681,2)))</f>
        <v/>
      </c>
      <c r="AE681" t="str">
        <f>IF(COUNTA($E681:$AB681)=0,"",IF(COUNTA($E681:$AB681)-COUNTIF($E$15:$E682,"A")&lt;3,0,SMALL($E681:$AB681,3)))</f>
        <v/>
      </c>
      <c r="AF681" t="str">
        <f>IF(COUNTA($E681:$AB681)=0,"",IF(COUNTA($E681:$AB681)-COUNTIF($E$15:$E682,"A")&lt;4,0,SMALL($E681:$AB681,4)))</f>
        <v/>
      </c>
      <c r="AG681" t="str">
        <f>IF(COUNTA(E681:AA681)=0,"",SUM(AC681:AF681))</f>
        <v/>
      </c>
      <c r="AH681" s="33">
        <f>23-COUNTBLANK(E681:AA681)</f>
        <v>0</v>
      </c>
    </row>
    <row r="682" spans="1:34" hidden="1" x14ac:dyDescent="0.3">
      <c r="A682" t="s">
        <v>722</v>
      </c>
      <c r="B682" t="s">
        <v>70</v>
      </c>
      <c r="C682" t="s">
        <v>79</v>
      </c>
      <c r="D682" t="s">
        <v>55</v>
      </c>
      <c r="AC682" t="str">
        <f>IF(COUNTA($E682:$AB682)=0,"",IF(COUNTA($E682:AB682)-COUNTIF($E$15:$E683,"A")&lt;1,0,SMALL($E682:$AB682,1)))</f>
        <v/>
      </c>
      <c r="AD682" t="str">
        <f>IF(COUNTA($E682:$AB682)=0,"",IF(COUNTA($E682:$AB682)-COUNTIF($E$15:$E683,"A")&lt;2,0,SMALL($E682:$AB682,2)))</f>
        <v/>
      </c>
      <c r="AE682" t="str">
        <f>IF(COUNTA($E682:$AB682)=0,"",IF(COUNTA($E682:$AB682)-COUNTIF($E$15:$E683,"A")&lt;3,0,SMALL($E682:$AB682,3)))</f>
        <v/>
      </c>
      <c r="AF682" t="str">
        <f>IF(COUNTA($E682:$AB682)=0,"",IF(COUNTA($E682:$AB682)-COUNTIF($E$15:$E683,"A")&lt;4,0,SMALL($E682:$AB682,4)))</f>
        <v/>
      </c>
      <c r="AG682" t="str">
        <f>IF(COUNTA(E682:AA682)=0,"",SUM(AC682:AF682))</f>
        <v/>
      </c>
      <c r="AH682" s="33">
        <f>23-COUNTBLANK(E682:AA682)</f>
        <v>0</v>
      </c>
    </row>
    <row r="683" spans="1:34" hidden="1" x14ac:dyDescent="0.3">
      <c r="A683" t="s">
        <v>723</v>
      </c>
      <c r="B683" t="s">
        <v>70</v>
      </c>
      <c r="C683" t="s">
        <v>102</v>
      </c>
      <c r="D683" t="s">
        <v>136</v>
      </c>
      <c r="AC683" t="str">
        <f>IF(COUNTA($E683:$AB683)=0,"",IF(COUNTA($E683:AB683)-COUNTIF($E$15:$E684,"A")&lt;1,0,SMALL($E683:$AB683,1)))</f>
        <v/>
      </c>
      <c r="AD683" t="str">
        <f>IF(COUNTA($E683:$AB683)=0,"",IF(COUNTA($E683:$AB683)-COUNTIF($E$15:$E684,"A")&lt;2,0,SMALL($E683:$AB683,2)))</f>
        <v/>
      </c>
      <c r="AE683" t="str">
        <f>IF(COUNTA($E683:$AB683)=0,"",IF(COUNTA($E683:$AB683)-COUNTIF($E$15:$E684,"A")&lt;3,0,SMALL($E683:$AB683,3)))</f>
        <v/>
      </c>
      <c r="AF683" t="str">
        <f>IF(COUNTA($E683:$AB683)=0,"",IF(COUNTA($E683:$AB683)-COUNTIF($E$15:$E684,"A")&lt;4,0,SMALL($E683:$AB683,4)))</f>
        <v/>
      </c>
      <c r="AG683" t="str">
        <f>IF(COUNTA(E683:AA683)=0,"",SUM(AC683:AF683))</f>
        <v/>
      </c>
      <c r="AH683" s="33">
        <f>23-COUNTBLANK(E683:AA683)</f>
        <v>0</v>
      </c>
    </row>
    <row r="684" spans="1:34" hidden="1" x14ac:dyDescent="0.3">
      <c r="A684" t="s">
        <v>724</v>
      </c>
      <c r="B684" t="s">
        <v>61</v>
      </c>
      <c r="C684" t="s">
        <v>79</v>
      </c>
      <c r="D684" t="s">
        <v>519</v>
      </c>
      <c r="AC684" t="str">
        <f>IF(COUNTA($E684:$AB684)=0,"",IF(COUNTA($E684:AB684)-COUNTIF($E$15:$E685,"A")&lt;1,0,SMALL($E684:$AB684,1)))</f>
        <v/>
      </c>
      <c r="AD684" t="str">
        <f>IF(COUNTA($E684:$AB684)=0,"",IF(COUNTA($E684:$AB684)-COUNTIF($E$15:$E685,"A")&lt;2,0,SMALL($E684:$AB684,2)))</f>
        <v/>
      </c>
      <c r="AE684" t="str">
        <f>IF(COUNTA($E684:$AB684)=0,"",IF(COUNTA($E684:$AB684)-COUNTIF($E$15:$E685,"A")&lt;3,0,SMALL($E684:$AB684,3)))</f>
        <v/>
      </c>
      <c r="AF684" t="str">
        <f>IF(COUNTA($E684:$AB684)=0,"",IF(COUNTA($E684:$AB684)-COUNTIF($E$15:$E685,"A")&lt;4,0,SMALL($E684:$AB684,4)))</f>
        <v/>
      </c>
      <c r="AG684" t="str">
        <f>IF(COUNTA(E684:AA684)=0,"",SUM(AC684:AF684))</f>
        <v/>
      </c>
      <c r="AH684" s="33">
        <f>23-COUNTBLANK(E684:AA684)</f>
        <v>0</v>
      </c>
    </row>
    <row r="685" spans="1:34" hidden="1" x14ac:dyDescent="0.3">
      <c r="A685" t="s">
        <v>725</v>
      </c>
      <c r="B685" t="s">
        <v>70</v>
      </c>
      <c r="C685" t="s">
        <v>79</v>
      </c>
      <c r="D685" t="s">
        <v>307</v>
      </c>
      <c r="AC685" t="str">
        <f>IF(COUNTA($E685:$AB685)=0,"",IF(COUNTA($E685:AB685)-COUNTIF($E$15:$E686,"A")&lt;1,0,SMALL($E685:$AB685,1)))</f>
        <v/>
      </c>
      <c r="AD685" t="str">
        <f>IF(COUNTA($E685:$AB685)=0,"",IF(COUNTA($E685:$AB685)-COUNTIF($E$15:$E686,"A")&lt;2,0,SMALL($E685:$AB685,2)))</f>
        <v/>
      </c>
      <c r="AE685" t="str">
        <f>IF(COUNTA($E685:$AB685)=0,"",IF(COUNTA($E685:$AB685)-COUNTIF($E$15:$E686,"A")&lt;3,0,SMALL($E685:$AB685,3)))</f>
        <v/>
      </c>
      <c r="AF685" t="str">
        <f>IF(COUNTA($E685:$AB685)=0,"",IF(COUNTA($E685:$AB685)-COUNTIF($E$15:$E686,"A")&lt;4,0,SMALL($E685:$AB685,4)))</f>
        <v/>
      </c>
      <c r="AG685" t="str">
        <f>IF(COUNTA(E685:AA685)=0,"",SUM(AC685:AF685))</f>
        <v/>
      </c>
      <c r="AH685" s="33">
        <f>23-COUNTBLANK(E685:AA685)</f>
        <v>0</v>
      </c>
    </row>
    <row r="686" spans="1:34" hidden="1" x14ac:dyDescent="0.3">
      <c r="A686" t="s">
        <v>726</v>
      </c>
      <c r="B686" t="s">
        <v>70</v>
      </c>
      <c r="C686" t="s">
        <v>79</v>
      </c>
      <c r="D686" t="s">
        <v>307</v>
      </c>
      <c r="AC686" t="str">
        <f>IF(COUNTA($E686:$AB686)=0,"",IF(COUNTA($E686:AB686)-COUNTIF($E$15:$E688,"A")&lt;1,0,SMALL($E686:$AB686,1)))</f>
        <v/>
      </c>
      <c r="AD686" t="str">
        <f>IF(COUNTA($E686:$AB686)=0,"",IF(COUNTA($E686:$AB686)-COUNTIF($E$15:$E688,"A")&lt;2,0,SMALL($E686:$AB686,2)))</f>
        <v/>
      </c>
      <c r="AE686" t="str">
        <f>IF(COUNTA($E686:$AB686)=0,"",IF(COUNTA($E686:$AB686)-COUNTIF($E$15:$E688,"A")&lt;3,0,SMALL($E686:$AB686,3)))</f>
        <v/>
      </c>
      <c r="AF686" t="str">
        <f>IF(COUNTA($E686:$AB686)=0,"",IF(COUNTA($E686:$AB686)-COUNTIF($E$15:$E688,"A")&lt;4,0,SMALL($E686:$AB686,4)))</f>
        <v/>
      </c>
      <c r="AG686" t="str">
        <f>IF(COUNTA(E686:AA686)=0,"",SUM(AC686:AF686))</f>
        <v/>
      </c>
      <c r="AH686" s="33">
        <f>23-COUNTBLANK(E686:AA686)</f>
        <v>0</v>
      </c>
    </row>
    <row r="687" spans="1:34" hidden="1" x14ac:dyDescent="0.3">
      <c r="A687" t="s">
        <v>727</v>
      </c>
      <c r="B687" t="s">
        <v>61</v>
      </c>
      <c r="C687" t="s">
        <v>102</v>
      </c>
      <c r="D687" t="s">
        <v>283</v>
      </c>
      <c r="AC687" t="str">
        <f>IF(COUNTA($E687:$AB687)=0,"",IF(COUNTA($E687:AB687)-COUNTIF($E$15:$E688,"A")&lt;1,0,SMALL($E687:$AB687,1)))</f>
        <v/>
      </c>
      <c r="AD687" t="str">
        <f>IF(COUNTA($E687:$AB687)=0,"",IF(COUNTA($E687:$AB687)-COUNTIF($E$15:$E688,"A")&lt;2,0,SMALL($E687:$AB687,2)))</f>
        <v/>
      </c>
      <c r="AE687" t="str">
        <f>IF(COUNTA($E687:$AB687)=0,"",IF(COUNTA($E687:$AB687)-COUNTIF($E$15:$E688,"A")&lt;3,0,SMALL($E687:$AB687,3)))</f>
        <v/>
      </c>
      <c r="AF687" t="str">
        <f>IF(COUNTA($E687:$AB687)=0,"",IF(COUNTA($E687:$AB687)-COUNTIF($E$15:$E688,"A")&lt;4,0,SMALL($E687:$AB687,4)))</f>
        <v/>
      </c>
      <c r="AG687" t="str">
        <f>IF(COUNTA(E687:AA687)=0,"",SUM(AC687:AF687))</f>
        <v/>
      </c>
      <c r="AH687" s="33">
        <f>23-COUNTBLANK(E687:AA687)</f>
        <v>0</v>
      </c>
    </row>
    <row r="688" spans="1:34" hidden="1" x14ac:dyDescent="0.3">
      <c r="A688" t="s">
        <v>728</v>
      </c>
      <c r="B688" t="s">
        <v>70</v>
      </c>
      <c r="C688" t="s">
        <v>102</v>
      </c>
      <c r="D688" t="s">
        <v>519</v>
      </c>
      <c r="AC688" t="str">
        <f>IF(COUNTA($E688:$AB688)=0,"",IF(COUNTA($E688:AB688)-COUNTIF($E$15:$E689,"A")&lt;1,0,SMALL($E688:$AB688,1)))</f>
        <v/>
      </c>
      <c r="AD688" t="str">
        <f>IF(COUNTA($E688:$AB688)=0,"",IF(COUNTA($E688:$AB688)-COUNTIF($E$15:$E689,"A")&lt;2,0,SMALL($E688:$AB688,2)))</f>
        <v/>
      </c>
      <c r="AE688" t="str">
        <f>IF(COUNTA($E688:$AB688)=0,"",IF(COUNTA($E688:$AB688)-COUNTIF($E$15:$E689,"A")&lt;3,0,SMALL($E688:$AB688,3)))</f>
        <v/>
      </c>
      <c r="AF688" t="str">
        <f>IF(COUNTA($E688:$AB688)=0,"",IF(COUNTA($E688:$AB688)-COUNTIF($E$15:$E689,"A")&lt;4,0,SMALL($E688:$AB688,4)))</f>
        <v/>
      </c>
      <c r="AG688" t="str">
        <f>IF(COUNTA(E688:AA688)=0,"",SUM(AC688:AF688))</f>
        <v/>
      </c>
      <c r="AH688" s="33">
        <f>23-COUNTBLANK(E688:AA688)</f>
        <v>0</v>
      </c>
    </row>
    <row r="689" spans="1:34" hidden="1" x14ac:dyDescent="0.3">
      <c r="A689" t="s">
        <v>729</v>
      </c>
      <c r="B689" t="s">
        <v>61</v>
      </c>
      <c r="C689" t="s">
        <v>102</v>
      </c>
      <c r="D689" t="s">
        <v>519</v>
      </c>
      <c r="AC689" t="str">
        <f>IF(COUNTA($E689:$AB689)=0,"",IF(COUNTA($E689:AB689)-COUNTIF($E$15:$E690,"A")&lt;1,0,SMALL($E689:$AB689,1)))</f>
        <v/>
      </c>
      <c r="AD689" t="str">
        <f>IF(COUNTA($E689:$AB689)=0,"",IF(COUNTA($E689:$AB689)-COUNTIF($E$15:$E690,"A")&lt;2,0,SMALL($E689:$AB689,2)))</f>
        <v/>
      </c>
      <c r="AE689" t="str">
        <f>IF(COUNTA($E689:$AB689)=0,"",IF(COUNTA($E689:$AB689)-COUNTIF($E$15:$E690,"A")&lt;3,0,SMALL($E689:$AB689,3)))</f>
        <v/>
      </c>
      <c r="AF689" t="str">
        <f>IF(COUNTA($E689:$AB689)=0,"",IF(COUNTA($E689:$AB689)-COUNTIF($E$15:$E690,"A")&lt;4,0,SMALL($E689:$AB689,4)))</f>
        <v/>
      </c>
      <c r="AG689" t="str">
        <f>IF(COUNTA(E689:AA689)=0,"",SUM(AC689:AF689))</f>
        <v/>
      </c>
      <c r="AH689" s="33">
        <f>23-COUNTBLANK(E689:AA689)</f>
        <v>0</v>
      </c>
    </row>
    <row r="690" spans="1:34" hidden="1" x14ac:dyDescent="0.3">
      <c r="A690" t="s">
        <v>730</v>
      </c>
      <c r="B690" t="s">
        <v>329</v>
      </c>
      <c r="C690" t="s">
        <v>102</v>
      </c>
      <c r="D690" t="s">
        <v>121</v>
      </c>
      <c r="AC690" t="str">
        <f>IF(COUNTA($E690:$AB690)=0,"",IF(COUNTA($E690:AB690)-COUNTIF($E$15:$E691,"A")&lt;1,0,SMALL($E690:$AB690,1)))</f>
        <v/>
      </c>
      <c r="AD690" t="str">
        <f>IF(COUNTA($E690:$AB690)=0,"",IF(COUNTA($E690:$AB690)-COUNTIF($E$15:$E691,"A")&lt;2,0,SMALL($E690:$AB690,2)))</f>
        <v/>
      </c>
      <c r="AE690" t="str">
        <f>IF(COUNTA($E690:$AB690)=0,"",IF(COUNTA($E690:$AB690)-COUNTIF($E$15:$E691,"A")&lt;3,0,SMALL($E690:$AB690,3)))</f>
        <v/>
      </c>
      <c r="AF690" t="str">
        <f>IF(COUNTA($E690:$AB690)=0,"",IF(COUNTA($E690:$AB690)-COUNTIF($E$15:$E691,"A")&lt;4,0,SMALL($E690:$AB690,4)))</f>
        <v/>
      </c>
      <c r="AG690" t="str">
        <f>IF(COUNTA(E690:AA690)=0,"",SUM(AC690:AF690))</f>
        <v/>
      </c>
      <c r="AH690" s="33">
        <f>23-COUNTBLANK(E690:AA690)</f>
        <v>0</v>
      </c>
    </row>
    <row r="691" spans="1:34" hidden="1" x14ac:dyDescent="0.3">
      <c r="A691" t="s">
        <v>731</v>
      </c>
      <c r="B691" t="s">
        <v>61</v>
      </c>
      <c r="C691" t="s">
        <v>79</v>
      </c>
      <c r="D691" t="s">
        <v>138</v>
      </c>
      <c r="AC691" t="str">
        <f>IF(COUNTA($E691:$AB691)=0,"",IF(COUNTA($E691:AB691)-COUNTIF($E$15:$E692,"A")&lt;1,0,SMALL($E691:$AB691,1)))</f>
        <v/>
      </c>
      <c r="AD691" t="str">
        <f>IF(COUNTA($E691:$AB691)=0,"",IF(COUNTA($E691:$AB691)-COUNTIF($E$15:$E692,"A")&lt;2,0,SMALL($E691:$AB691,2)))</f>
        <v/>
      </c>
      <c r="AE691" t="str">
        <f>IF(COUNTA($E691:$AB691)=0,"",IF(COUNTA($E691:$AB691)-COUNTIF($E$15:$E692,"A")&lt;3,0,SMALL($E691:$AB691,3)))</f>
        <v/>
      </c>
      <c r="AF691" t="str">
        <f>IF(COUNTA($E691:$AB691)=0,"",IF(COUNTA($E691:$AB691)-COUNTIF($E$15:$E692,"A")&lt;4,0,SMALL($E691:$AB691,4)))</f>
        <v/>
      </c>
      <c r="AG691" t="str">
        <f>IF(COUNTA(E691:AA691)=0,"",SUM(AC691:AF691))</f>
        <v/>
      </c>
      <c r="AH691" s="33">
        <f>23-COUNTBLANK(E691:AA691)</f>
        <v>0</v>
      </c>
    </row>
    <row r="692" spans="1:34" hidden="1" x14ac:dyDescent="0.3">
      <c r="A692" t="s">
        <v>732</v>
      </c>
      <c r="B692" t="s">
        <v>61</v>
      </c>
      <c r="C692" t="s">
        <v>79</v>
      </c>
      <c r="D692" t="s">
        <v>221</v>
      </c>
      <c r="AC692" t="str">
        <f>IF(COUNTA($E692:$AB692)=0,"",IF(COUNTA($E692:AB692)-COUNTIF($E$15:$E693,"A")&lt;1,0,SMALL($E692:$AB692,1)))</f>
        <v/>
      </c>
      <c r="AD692" t="str">
        <f>IF(COUNTA($E692:$AB692)=0,"",IF(COUNTA($E692:$AB692)-COUNTIF($E$15:$E693,"A")&lt;2,0,SMALL($E692:$AB692,2)))</f>
        <v/>
      </c>
      <c r="AE692" t="str">
        <f>IF(COUNTA($E692:$AB692)=0,"",IF(COUNTA($E692:$AB692)-COUNTIF($E$15:$E693,"A")&lt;3,0,SMALL($E692:$AB692,3)))</f>
        <v/>
      </c>
      <c r="AF692" t="str">
        <f>IF(COUNTA($E692:$AB692)=0,"",IF(COUNTA($E692:$AB692)-COUNTIF($E$15:$E693,"A")&lt;4,0,SMALL($E692:$AB692,4)))</f>
        <v/>
      </c>
      <c r="AG692" t="str">
        <f>IF(COUNTA(E692:AA692)=0,"",SUM(AC692:AF692))</f>
        <v/>
      </c>
      <c r="AH692" s="33">
        <f>23-COUNTBLANK(E692:AA692)</f>
        <v>0</v>
      </c>
    </row>
    <row r="693" spans="1:34" hidden="1" x14ac:dyDescent="0.3">
      <c r="A693" t="s">
        <v>733</v>
      </c>
      <c r="B693" t="s">
        <v>107</v>
      </c>
      <c r="C693" t="s">
        <v>102</v>
      </c>
      <c r="D693" t="s">
        <v>136</v>
      </c>
      <c r="AC693" t="str">
        <f>IF(COUNTA($E693:$AB693)=0,"",IF(COUNTA($E693:AB693)-COUNTIF($E$15:$E694,"A")&lt;1,0,SMALL($E693:$AB693,1)))</f>
        <v/>
      </c>
      <c r="AD693" t="str">
        <f>IF(COUNTA($E693:$AB693)=0,"",IF(COUNTA($E693:$AB693)-COUNTIF($E$15:$E694,"A")&lt;2,0,SMALL($E693:$AB693,2)))</f>
        <v/>
      </c>
      <c r="AE693" t="str">
        <f>IF(COUNTA($E693:$AB693)=0,"",IF(COUNTA($E693:$AB693)-COUNTIF($E$15:$E694,"A")&lt;3,0,SMALL($E693:$AB693,3)))</f>
        <v/>
      </c>
      <c r="AF693" t="str">
        <f>IF(COUNTA($E693:$AB693)=0,"",IF(COUNTA($E693:$AB693)-COUNTIF($E$15:$E694,"A")&lt;4,0,SMALL($E693:$AB693,4)))</f>
        <v/>
      </c>
      <c r="AG693" t="str">
        <f>IF(COUNTA(E693:AA693)=0,"",SUM(AC693:AF693))</f>
        <v/>
      </c>
      <c r="AH693" s="33">
        <f>23-COUNTBLANK(E693:AA693)</f>
        <v>0</v>
      </c>
    </row>
    <row r="694" spans="1:34" hidden="1" x14ac:dyDescent="0.3">
      <c r="A694" t="s">
        <v>734</v>
      </c>
      <c r="B694" t="s">
        <v>329</v>
      </c>
      <c r="C694" t="s">
        <v>79</v>
      </c>
      <c r="D694" t="s">
        <v>115</v>
      </c>
      <c r="AC694" t="str">
        <f>IF(COUNTA($E694:$AB694)=0,"",IF(COUNTA($E694:AB694)-COUNTIF($E$15:$E695,"A")&lt;1,0,SMALL($E694:$AB694,1)))</f>
        <v/>
      </c>
      <c r="AD694" t="str">
        <f>IF(COUNTA($E694:$AB694)=0,"",IF(COUNTA($E694:$AB694)-COUNTIF($E$15:$E695,"A")&lt;2,0,SMALL($E694:$AB694,2)))</f>
        <v/>
      </c>
      <c r="AE694" t="str">
        <f>IF(COUNTA($E694:$AB694)=0,"",IF(COUNTA($E694:$AB694)-COUNTIF($E$15:$E695,"A")&lt;3,0,SMALL($E694:$AB694,3)))</f>
        <v/>
      </c>
      <c r="AF694" t="str">
        <f>IF(COUNTA($E694:$AB694)=0,"",IF(COUNTA($E694:$AB694)-COUNTIF($E$15:$E695,"A")&lt;4,0,SMALL($E694:$AB694,4)))</f>
        <v/>
      </c>
      <c r="AG694" t="str">
        <f>IF(COUNTA(E694:AA694)=0,"",SUM(AC694:AF694))</f>
        <v/>
      </c>
      <c r="AH694" s="33">
        <f>23-COUNTBLANK(E694:AA694)</f>
        <v>0</v>
      </c>
    </row>
    <row r="695" spans="1:34" hidden="1" x14ac:dyDescent="0.3">
      <c r="A695" t="s">
        <v>735</v>
      </c>
      <c r="B695" t="s">
        <v>107</v>
      </c>
      <c r="C695" t="s">
        <v>102</v>
      </c>
      <c r="D695" t="s">
        <v>108</v>
      </c>
      <c r="AC695" t="str">
        <f>IF(COUNTA($E695:$AB695)=0,"",IF(COUNTA($E695:AB695)-COUNTIF($E$15:$E696,"A")&lt;1,0,SMALL($E695:$AB695,1)))</f>
        <v/>
      </c>
      <c r="AD695" t="str">
        <f>IF(COUNTA($E695:$AB695)=0,"",IF(COUNTA($E695:$AB695)-COUNTIF($E$15:$E696,"A")&lt;2,0,SMALL($E695:$AB695,2)))</f>
        <v/>
      </c>
      <c r="AE695" t="str">
        <f>IF(COUNTA($E695:$AB695)=0,"",IF(COUNTA($E695:$AB695)-COUNTIF($E$15:$E696,"A")&lt;3,0,SMALL($E695:$AB695,3)))</f>
        <v/>
      </c>
      <c r="AF695" t="str">
        <f>IF(COUNTA($E695:$AB695)=0,"",IF(COUNTA($E695:$AB695)-COUNTIF($E$15:$E696,"A")&lt;4,0,SMALL($E695:$AB695,4)))</f>
        <v/>
      </c>
      <c r="AG695" t="str">
        <f>IF(COUNTA(E695:AA695)=0,"",SUM(AC695:AF695))</f>
        <v/>
      </c>
      <c r="AH695" s="33">
        <f>23-COUNTBLANK(E695:AA695)</f>
        <v>0</v>
      </c>
    </row>
    <row r="696" spans="1:34" hidden="1" x14ac:dyDescent="0.3">
      <c r="A696" t="s">
        <v>736</v>
      </c>
      <c r="B696" t="s">
        <v>70</v>
      </c>
      <c r="C696" t="s">
        <v>79</v>
      </c>
      <c r="D696" t="s">
        <v>519</v>
      </c>
      <c r="AC696" t="str">
        <f>IF(COUNTA($E696:$AB696)=0,"",IF(COUNTA($E696:AB696)-COUNTIF($E$15:$E697,"A")&lt;1,0,SMALL($E696:$AB696,1)))</f>
        <v/>
      </c>
      <c r="AD696" t="str">
        <f>IF(COUNTA($E696:$AB696)=0,"",IF(COUNTA($E696:$AB696)-COUNTIF($E$15:$E697,"A")&lt;2,0,SMALL($E696:$AB696,2)))</f>
        <v/>
      </c>
      <c r="AE696" t="str">
        <f>IF(COUNTA($E696:$AB696)=0,"",IF(COUNTA($E696:$AB696)-COUNTIF($E$15:$E697,"A")&lt;3,0,SMALL($E696:$AB696,3)))</f>
        <v/>
      </c>
      <c r="AF696" t="str">
        <f>IF(COUNTA($E696:$AB696)=0,"",IF(COUNTA($E696:$AB696)-COUNTIF($E$15:$E697,"A")&lt;4,0,SMALL($E696:$AB696,4)))</f>
        <v/>
      </c>
      <c r="AG696" t="str">
        <f>IF(COUNTA(E696:AA696)=0,"",SUM(AC696:AF696))</f>
        <v/>
      </c>
      <c r="AH696" s="33">
        <f>23-COUNTBLANK(E696:AA696)</f>
        <v>0</v>
      </c>
    </row>
    <row r="697" spans="1:34" hidden="1" x14ac:dyDescent="0.3">
      <c r="A697" t="s">
        <v>737</v>
      </c>
      <c r="B697" t="s">
        <v>107</v>
      </c>
      <c r="C697" t="s">
        <v>102</v>
      </c>
      <c r="D697" t="s">
        <v>519</v>
      </c>
      <c r="AC697" t="str">
        <f>IF(COUNTA($E697:$AB697)=0,"",IF(COUNTA($E697:AB697)-COUNTIF($E$15:$E698,"A")&lt;1,0,SMALL($E697:$AB697,1)))</f>
        <v/>
      </c>
      <c r="AD697" t="str">
        <f>IF(COUNTA($E697:$AB697)=0,"",IF(COUNTA($E697:$AB697)-COUNTIF($E$15:$E698,"A")&lt;2,0,SMALL($E697:$AB697,2)))</f>
        <v/>
      </c>
      <c r="AE697" t="str">
        <f>IF(COUNTA($E697:$AB697)=0,"",IF(COUNTA($E697:$AB697)-COUNTIF($E$15:$E698,"A")&lt;3,0,SMALL($E697:$AB697,3)))</f>
        <v/>
      </c>
      <c r="AF697" t="str">
        <f>IF(COUNTA($E697:$AB697)=0,"",IF(COUNTA($E697:$AB697)-COUNTIF($E$15:$E698,"A")&lt;4,0,SMALL($E697:$AB697,4)))</f>
        <v/>
      </c>
      <c r="AG697" t="str">
        <f>IF(COUNTA(E697:AA697)=0,"",SUM(AC697:AF697))</f>
        <v/>
      </c>
      <c r="AH697" s="33">
        <f>23-COUNTBLANK(E697:AA697)</f>
        <v>0</v>
      </c>
    </row>
    <row r="698" spans="1:34" hidden="1" x14ac:dyDescent="0.3">
      <c r="A698" t="s">
        <v>738</v>
      </c>
      <c r="B698" t="s">
        <v>70</v>
      </c>
      <c r="C698" t="s">
        <v>102</v>
      </c>
      <c r="D698" t="s">
        <v>63</v>
      </c>
      <c r="AC698" t="str">
        <f>IF(COUNTA($E698:$AB698)=0,"",IF(COUNTA($E698:AB698)-COUNTIF($E$15:$E698,"A")&lt;1,0,SMALL($E698:$AB698,1)))</f>
        <v/>
      </c>
      <c r="AD698" t="str">
        <f>IF(COUNTA($E698:$AB698)=0,"",IF(COUNTA($E698:$AB698)-COUNTIF($E$15:$E698,"A")&lt;2,0,SMALL($E698:$AB698,2)))</f>
        <v/>
      </c>
      <c r="AE698" t="str">
        <f>IF(COUNTA($E698:$AB698)=0,"",IF(COUNTA($E698:$AB698)-COUNTIF($E$15:$E698,"A")&lt;3,0,SMALL($E698:$AB698,3)))</f>
        <v/>
      </c>
      <c r="AF698" t="str">
        <f>IF(COUNTA($E698:$AB698)=0,"",IF(COUNTA($E698:$AB698)-COUNTIF($E$15:$E698,"A")&lt;4,0,SMALL($E698:$AB698,4)))</f>
        <v/>
      </c>
      <c r="AG698" t="str">
        <f>IF(COUNTA(E698:AA698)=0,"",SUM(AC698:AF698))</f>
        <v/>
      </c>
      <c r="AH698" s="33">
        <f>23-COUNTBLANK(E698:AA698)</f>
        <v>0</v>
      </c>
    </row>
    <row r="699" spans="1:34" x14ac:dyDescent="0.3">
      <c r="A699" s="34" t="s">
        <v>150</v>
      </c>
      <c r="B699" s="35"/>
      <c r="C699" s="36"/>
      <c r="D699" s="35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5"/>
      <c r="AB699" s="39"/>
      <c r="AC699" t="str">
        <f>IF(COUNTA($E699:$AB699)=0,"",IF(COUNTA($E699:AB699)-COUNTIF($E$15:$E700,"A")&lt;1,0,SMALL($E699:$AB699,1)))</f>
        <v/>
      </c>
      <c r="AD699" t="str">
        <f>IF(COUNTA($E699:$AB699)=0,"",IF(COUNTA($E699:$AB699)-COUNTIF($E$15:$E700,"A")&lt;2,0,SMALL($E699:$AB699,2)))</f>
        <v/>
      </c>
      <c r="AE699" t="str">
        <f>IF(COUNTA($E699:$AB699)=0,"",IF(COUNTA($E699:$AB699)-COUNTIF($E$15:$E700,"A")&lt;3,0,SMALL($E699:$AB699,3)))</f>
        <v/>
      </c>
      <c r="AF699" t="str">
        <f>IF(COUNTA($E699:$AB699)=0,"",IF(COUNTA($E699:$AB699)-COUNTIF($E$15:$E700,"A")&lt;4,0,SMALL($E699:$AB699,4)))</f>
        <v/>
      </c>
      <c r="AG699" t="str">
        <f>IF(COUNTA(E699:AA699)=0,"",SUM(AC699:AF699))</f>
        <v/>
      </c>
      <c r="AH699" s="33">
        <f>23-COUNTBLANK(E699:AA699)</f>
        <v>0</v>
      </c>
    </row>
    <row r="700" spans="1:34" x14ac:dyDescent="0.3">
      <c r="A700" s="38" t="s">
        <v>151</v>
      </c>
      <c r="B700" t="s">
        <v>152</v>
      </c>
      <c r="C700" t="s">
        <v>91</v>
      </c>
      <c r="D700" t="s">
        <v>123</v>
      </c>
      <c r="E700" s="3">
        <v>98</v>
      </c>
      <c r="J700" s="3">
        <v>100</v>
      </c>
      <c r="O700" s="3">
        <v>97</v>
      </c>
      <c r="Q700">
        <v>99</v>
      </c>
      <c r="AC700">
        <f>IF(COUNTA($E700:$AB700)=0,"",IF(COUNTA($E700:AB700)-COUNTIF($E$15:$E703,"A")&lt;1,0,SMALL($E700:$AB700,1)))</f>
        <v>97</v>
      </c>
      <c r="AD700">
        <f>IF(COUNTA($E700:$AB700)=0,"",IF(COUNTA($E700:$AB700)-COUNTIF($E$15:$E703,"A")&lt;2,0,SMALL($E700:$AB700,2)))</f>
        <v>98</v>
      </c>
      <c r="AE700">
        <f>IF(COUNTA($E700:$AB700)=0,"",IF(COUNTA($E700:$AB700)-COUNTIF($E$15:$E703,"A")&lt;3,0,SMALL($E700:$AB700,3)))</f>
        <v>99</v>
      </c>
      <c r="AF700">
        <f>IF(COUNTA($E700:$AB700)=0,"",IF(COUNTA($E700:$AB700)-COUNTIF($E$15:$E703,"A")&lt;4,0,SMALL($E700:$AB700,4)))</f>
        <v>100</v>
      </c>
      <c r="AG700">
        <f>IF(COUNTA(E700:AA700)=0,"",SUM(AC700:AF700))</f>
        <v>394</v>
      </c>
      <c r="AH700" s="33">
        <f>23-COUNTBLANK(E700:AA700)</f>
        <v>4</v>
      </c>
    </row>
    <row r="701" spans="1:34" x14ac:dyDescent="0.3">
      <c r="A701" t="s">
        <v>99</v>
      </c>
      <c r="B701" t="s">
        <v>98</v>
      </c>
      <c r="C701" t="s">
        <v>91</v>
      </c>
      <c r="D701" t="s">
        <v>88</v>
      </c>
      <c r="M701" s="3">
        <v>99</v>
      </c>
      <c r="O701" s="3">
        <v>98</v>
      </c>
      <c r="Q701" s="3">
        <v>98</v>
      </c>
      <c r="AC701">
        <f>IF(COUNTA($E701:$AB701)=0,"",IF(COUNTA($E701:AB701)-COUNTIF($E$15:$E707,"A")&lt;1,0,SMALL($E701:$AB701,1)))</f>
        <v>98</v>
      </c>
      <c r="AD701">
        <f>IF(COUNTA($E701:$AB701)=0,"",IF(COUNTA($E701:$AB701)-COUNTIF($E$15:$E707,"A")&lt;2,0,SMALL($E701:$AB701,2)))</f>
        <v>98</v>
      </c>
      <c r="AE701">
        <f>IF(COUNTA($E701:$AB701)=0,"",IF(COUNTA($E701:$AB701)-COUNTIF($E$15:$E707,"A")&lt;3,0,SMALL($E701:$AB701,3)))</f>
        <v>99</v>
      </c>
      <c r="AF701">
        <f>IF(COUNTA($E701:$AB701)=0,"",IF(COUNTA($E701:$AB701)-COUNTIF($E$15:$E707,"A")&lt;4,0,SMALL($E701:$AB701,4)))</f>
        <v>0</v>
      </c>
      <c r="AG701">
        <f>IF(COUNTA(E701:AA701)=0,"",SUM(AC701:AF701))</f>
        <v>295</v>
      </c>
      <c r="AH701" s="33">
        <f>23-COUNTBLANK(E701:AA701)</f>
        <v>3</v>
      </c>
    </row>
    <row r="702" spans="1:34" x14ac:dyDescent="0.3">
      <c r="A702" t="s">
        <v>739</v>
      </c>
      <c r="B702" t="s">
        <v>740</v>
      </c>
      <c r="C702" t="s">
        <v>741</v>
      </c>
      <c r="D702" t="s">
        <v>88</v>
      </c>
      <c r="O702" s="3">
        <v>100</v>
      </c>
      <c r="Q702">
        <v>100</v>
      </c>
      <c r="R702" s="3">
        <v>100</v>
      </c>
      <c r="AC702">
        <f>IF(COUNTA($E702:$AB702)=0,"",IF(COUNTA($E702:AB702)-COUNTIF($E$15:$E722,"A")&lt;1,0,SMALL($E702:$AB702,1)))</f>
        <v>100</v>
      </c>
      <c r="AD702">
        <f>IF(COUNTA($E702:$AB702)=0,"",IF(COUNTA($E702:$AB702)-COUNTIF($E$15:$E722,"A")&lt;2,0,SMALL($E702:$AB702,2)))</f>
        <v>100</v>
      </c>
      <c r="AE702">
        <f>IF(COUNTA($E702:$AB702)=0,"",IF(COUNTA($E702:$AB702)-COUNTIF($E$15:$E722,"A")&lt;3,0,SMALL($E702:$AB702,3)))</f>
        <v>100</v>
      </c>
      <c r="AF702">
        <f>IF(COUNTA($E702:$AB702)=0,"",IF(COUNTA($E702:$AB702)-COUNTIF($E$15:$E722,"A")&lt;4,0,SMALL($E702:$AB702,4)))</f>
        <v>0</v>
      </c>
      <c r="AG702">
        <f>IF(COUNTA(E702:AA702)=0,"",SUM(AC702:AF702))</f>
        <v>300</v>
      </c>
      <c r="AH702" s="33">
        <f>23-COUNTBLANK(E702:AA702)</f>
        <v>3</v>
      </c>
    </row>
    <row r="703" spans="1:34" x14ac:dyDescent="0.3">
      <c r="A703" t="s">
        <v>153</v>
      </c>
      <c r="B703" t="s">
        <v>61</v>
      </c>
      <c r="C703" t="s">
        <v>91</v>
      </c>
      <c r="D703" t="s">
        <v>123</v>
      </c>
      <c r="N703" s="3">
        <v>93</v>
      </c>
      <c r="O703" s="3">
        <v>58</v>
      </c>
      <c r="AC703">
        <f>IF(COUNTA($E703:$AB703)=0,"",IF(COUNTA($E703:AB703)-COUNTIF($E$15:$E704,"A")&lt;1,0,SMALL($E703:$AB703,1)))</f>
        <v>58</v>
      </c>
      <c r="AD703">
        <f>IF(COUNTA($E703:$AB703)=0,"",IF(COUNTA($E703:$AB703)-COUNTIF($E$15:$E704,"A")&lt;2,0,SMALL($E703:$AB703,2)))</f>
        <v>93</v>
      </c>
      <c r="AE703">
        <f>IF(COUNTA($E703:$AB703)=0,"",IF(COUNTA($E703:$AB703)-COUNTIF($E$15:$E704,"A")&lt;3,0,SMALL($E703:$AB703,3)))</f>
        <v>0</v>
      </c>
      <c r="AF703">
        <f>IF(COUNTA($E703:$AB703)=0,"",IF(COUNTA($E703:$AB703)-COUNTIF($E$15:$E704,"A")&lt;4,0,SMALL($E703:$AB703,4)))</f>
        <v>0</v>
      </c>
      <c r="AG703">
        <f>IF(COUNTA(E703:AA703)=0,"",SUM(AC703:AF703))</f>
        <v>151</v>
      </c>
      <c r="AH703" s="33">
        <f>23-COUNTBLANK(E703:AA703)</f>
        <v>2</v>
      </c>
    </row>
    <row r="704" spans="1:34" x14ac:dyDescent="0.3">
      <c r="A704" t="s">
        <v>154</v>
      </c>
      <c r="B704" t="s">
        <v>152</v>
      </c>
      <c r="C704" t="s">
        <v>91</v>
      </c>
      <c r="D704" t="s">
        <v>155</v>
      </c>
      <c r="H704" s="3">
        <v>99</v>
      </c>
      <c r="O704" s="3">
        <v>68</v>
      </c>
      <c r="AC704">
        <f>IF(COUNTA($E704:$AB704)=0,"",IF(COUNTA($E704:AB704)-COUNTIF($E$15:$E706,"A")&lt;1,0,SMALL($E704:$AB704,1)))</f>
        <v>68</v>
      </c>
      <c r="AD704">
        <f>IF(COUNTA($E704:$AB704)=0,"",IF(COUNTA($E704:$AB704)-COUNTIF($E$15:$E706,"A")&lt;2,0,SMALL($E704:$AB704,2)))</f>
        <v>99</v>
      </c>
      <c r="AE704">
        <f>IF(COUNTA($E704:$AB704)=0,"",IF(COUNTA($E704:$AB704)-COUNTIF($E$15:$E706,"A")&lt;3,0,SMALL($E704:$AB704,3)))</f>
        <v>0</v>
      </c>
      <c r="AF704">
        <f>IF(COUNTA($E704:$AB704)=0,"",IF(COUNTA($E704:$AB704)-COUNTIF($E$15:$E706,"A")&lt;4,0,SMALL($E704:$AB704,4)))</f>
        <v>0</v>
      </c>
      <c r="AG704">
        <f>IF(COUNTA(E704:AA704)=0,"",SUM(AC704:AF704))</f>
        <v>167</v>
      </c>
      <c r="AH704" s="33">
        <f>23-COUNTBLANK(E704:AA704)</f>
        <v>2</v>
      </c>
    </row>
    <row r="705" spans="1:34" x14ac:dyDescent="0.3">
      <c r="A705" t="s">
        <v>750</v>
      </c>
      <c r="B705" t="s">
        <v>152</v>
      </c>
      <c r="C705" t="s">
        <v>91</v>
      </c>
      <c r="D705" t="s">
        <v>71</v>
      </c>
      <c r="Q705" s="3">
        <v>97</v>
      </c>
      <c r="R705" s="3">
        <v>84</v>
      </c>
      <c r="AC705">
        <f>IF(COUNTA($E705:$AB705)=0,"",IF(COUNTA($E705:AB705)-COUNTIF($E$15:$E826,"A")&lt;1,0,SMALL($E705:$AB705,1)))</f>
        <v>84</v>
      </c>
      <c r="AD705">
        <f>IF(COUNTA($E705:$AB705)=0,"",IF(COUNTA($E705:$AB705)-COUNTIF($E$15:$E826,"A")&lt;2,0,SMALL($E705:$AB705,2)))</f>
        <v>97</v>
      </c>
      <c r="AE705">
        <f>IF(COUNTA($E705:$AB705)=0,"",IF(COUNTA($E705:$AB705)-COUNTIF($E$15:$E826,"A")&lt;3,0,SMALL($E705:$AB705,3)))</f>
        <v>0</v>
      </c>
      <c r="AF705">
        <f>IF(COUNTA($E705:$AB705)=0,"",IF(COUNTA($E705:$AB705)-COUNTIF($E$15:$E826,"A")&lt;4,0,SMALL($E705:$AB705,4)))</f>
        <v>0</v>
      </c>
      <c r="AG705">
        <f>IF(COUNTA(E705:AA705)=0,"",SUM(AC705:AF705))</f>
        <v>181</v>
      </c>
      <c r="AH705" s="33">
        <f>23-COUNTBLANK(E705:AA705)</f>
        <v>2</v>
      </c>
    </row>
    <row r="706" spans="1:34" x14ac:dyDescent="0.3">
      <c r="A706" t="s">
        <v>97</v>
      </c>
      <c r="B706" t="s">
        <v>98</v>
      </c>
      <c r="C706" t="s">
        <v>91</v>
      </c>
      <c r="D706" t="s">
        <v>88</v>
      </c>
      <c r="M706" s="3">
        <v>100</v>
      </c>
      <c r="O706" s="3">
        <v>96</v>
      </c>
      <c r="AC706">
        <f>IF(COUNTA($E706:$AB706)=0,"",IF(COUNTA($E706:AB706)-COUNTIF($E$15:$E706,"A")&lt;1,0,SMALL($E706:$AB706,1)))</f>
        <v>96</v>
      </c>
      <c r="AD706">
        <f>IF(COUNTA($E706:$AB706)=0,"",IF(COUNTA($E706:$AB706)-COUNTIF($E$15:$E706,"A")&lt;2,0,SMALL($E706:$AB706,2)))</f>
        <v>100</v>
      </c>
      <c r="AE706">
        <f>IF(COUNTA($E706:$AB706)=0,"",IF(COUNTA($E706:$AB706)-COUNTIF($E$15:$E706,"A")&lt;3,0,SMALL($E706:$AB706,3)))</f>
        <v>0</v>
      </c>
      <c r="AF706">
        <f>IF(COUNTA($E706:$AB706)=0,"",IF(COUNTA($E706:$AB706)-COUNTIF($E$15:$E706,"A")&lt;4,0,SMALL($E706:$AB706,4)))</f>
        <v>0</v>
      </c>
      <c r="AG706">
        <f>IF(COUNTA(E706:AA706)=0,"",SUM(AC706:AF706))</f>
        <v>196</v>
      </c>
      <c r="AH706" s="33">
        <f>23-COUNTBLANK(E706:AA706)</f>
        <v>2</v>
      </c>
    </row>
    <row r="707" spans="1:34" x14ac:dyDescent="0.3">
      <c r="A707" t="s">
        <v>742</v>
      </c>
      <c r="B707" t="s">
        <v>160</v>
      </c>
      <c r="C707" t="s">
        <v>91</v>
      </c>
      <c r="D707" t="s">
        <v>55</v>
      </c>
      <c r="O707" s="3">
        <v>53</v>
      </c>
      <c r="AC707">
        <f>IF(COUNTA($E707:$AB707)=0,"",IF(COUNTA($E707:AB707)-COUNTIF($E$15:$E710,"A")&lt;1,0,SMALL($E707:$AB707,1)))</f>
        <v>53</v>
      </c>
      <c r="AD707">
        <f>IF(COUNTA($E707:$AB707)=0,"",IF(COUNTA($E707:$AB707)-COUNTIF($E$15:$E710,"A")&lt;2,0,SMALL($E707:$AB707,2)))</f>
        <v>0</v>
      </c>
      <c r="AE707">
        <f>IF(COUNTA($E707:$AB707)=0,"",IF(COUNTA($E707:$AB707)-COUNTIF($E$15:$E710,"A")&lt;3,0,SMALL($E707:$AB707,3)))</f>
        <v>0</v>
      </c>
      <c r="AF707">
        <f>IF(COUNTA($E707:$AB707)=0,"",IF(COUNTA($E707:$AB707)-COUNTIF($E$15:$E710,"A")&lt;4,0,SMALL($E707:$AB707,4)))</f>
        <v>0</v>
      </c>
      <c r="AG707">
        <f>IF(COUNTA(E707:AA707)=0,"",SUM(AC707:AF707))</f>
        <v>53</v>
      </c>
      <c r="AH707" s="33">
        <f>23-COUNTBLANK(E707:AA707)</f>
        <v>1</v>
      </c>
    </row>
    <row r="708" spans="1:34" x14ac:dyDescent="0.3">
      <c r="A708" t="s">
        <v>743</v>
      </c>
      <c r="B708" t="s">
        <v>152</v>
      </c>
      <c r="C708" t="s">
        <v>741</v>
      </c>
      <c r="D708" t="s">
        <v>316</v>
      </c>
      <c r="Q708" s="3">
        <v>73</v>
      </c>
      <c r="AC708">
        <f>IF(COUNTA($E708:$AB708)=0,"",IF(COUNTA($E708:AB708)-COUNTIF($E$15:$E726,"A")&lt;1,0,SMALL($E708:$AB708,1)))</f>
        <v>73</v>
      </c>
      <c r="AD708">
        <f>IF(COUNTA($E708:$AB708)=0,"",IF(COUNTA($E708:$AB708)-COUNTIF($E$15:$E726,"A")&lt;2,0,SMALL($E708:$AB708,2)))</f>
        <v>0</v>
      </c>
      <c r="AE708">
        <f>IF(COUNTA($E708:$AB708)=0,"",IF(COUNTA($E708:$AB708)-COUNTIF($E$15:$E726,"A")&lt;3,0,SMALL($E708:$AB708,3)))</f>
        <v>0</v>
      </c>
      <c r="AF708">
        <f>IF(COUNTA($E708:$AB708)=0,"",IF(COUNTA($E708:$AB708)-COUNTIF($E$15:$E726,"A")&lt;4,0,SMALL($E708:$AB708,4)))</f>
        <v>0</v>
      </c>
      <c r="AG708">
        <f>IF(COUNTA(E708:AA708)=0,"",SUM(AC708:AF708))</f>
        <v>73</v>
      </c>
      <c r="AH708" s="33">
        <f>23-COUNTBLANK(E708:AA708)</f>
        <v>1</v>
      </c>
    </row>
    <row r="709" spans="1:34" x14ac:dyDescent="0.3">
      <c r="A709" t="s">
        <v>849</v>
      </c>
      <c r="B709" t="s">
        <v>152</v>
      </c>
      <c r="C709" t="s">
        <v>91</v>
      </c>
      <c r="D709" t="s">
        <v>194</v>
      </c>
      <c r="R709" s="3">
        <v>73</v>
      </c>
      <c r="AC709">
        <f>IF(COUNTA($E709:$AB709)=0,"",IF(COUNTA($E709:AB709)-COUNTIF($E$15:$E709,"A")&lt;1,0,SMALL($E709:$AB709,1)))</f>
        <v>73</v>
      </c>
      <c r="AD709">
        <f>IF(COUNTA($E709:$AB709)=0,"",IF(COUNTA($E709:$AB709)-COUNTIF($E$15:$E709,"A")&lt;2,0,SMALL($E709:$AB709,2)))</f>
        <v>0</v>
      </c>
      <c r="AE709">
        <f>IF(COUNTA($E709:$AB709)=0,"",IF(COUNTA($E709:$AB709)-COUNTIF($E$15:$E709,"A")&lt;3,0,SMALL($E709:$AB709,3)))</f>
        <v>0</v>
      </c>
      <c r="AF709">
        <f>IF(COUNTA($E709:$AB709)=0,"",IF(COUNTA($E709:$AB709)-COUNTIF($E$15:$E709,"A")&lt;4,0,SMALL($E709:$AB709,4)))</f>
        <v>0</v>
      </c>
      <c r="AG709">
        <f>IF(COUNTA(E709:AA709)=0,"",SUM(AC709:AF709))</f>
        <v>73</v>
      </c>
      <c r="AH709" s="33">
        <f>23-COUNTBLANK(E709:AA709)</f>
        <v>1</v>
      </c>
    </row>
    <row r="710" spans="1:34" x14ac:dyDescent="0.3">
      <c r="A710" t="s">
        <v>744</v>
      </c>
      <c r="B710" t="s">
        <v>152</v>
      </c>
      <c r="C710" t="s">
        <v>91</v>
      </c>
      <c r="D710" t="s">
        <v>55</v>
      </c>
      <c r="O710" s="3">
        <v>85</v>
      </c>
      <c r="Q710" s="3"/>
      <c r="AC710">
        <f>IF(COUNTA($E710:$AB710)=0,"",IF(COUNTA($E710:AB710)-COUNTIF($E$15:$E711,"A")&lt;1,0,SMALL($E710:$AB710,1)))</f>
        <v>85</v>
      </c>
      <c r="AD710">
        <f>IF(COUNTA($E710:$AB710)=0,"",IF(COUNTA($E710:$AB710)-COUNTIF($E$15:$E711,"A")&lt;2,0,SMALL($E710:$AB710,2)))</f>
        <v>0</v>
      </c>
      <c r="AE710">
        <f>IF(COUNTA($E710:$AB710)=0,"",IF(COUNTA($E710:$AB710)-COUNTIF($E$15:$E711,"A")&lt;3,0,SMALL($E710:$AB710,3)))</f>
        <v>0</v>
      </c>
      <c r="AF710">
        <f>IF(COUNTA($E710:$AB710)=0,"",IF(COUNTA($E710:$AB710)-COUNTIF($E$15:$E711,"A")&lt;4,0,SMALL($E710:$AB710,4)))</f>
        <v>0</v>
      </c>
      <c r="AG710">
        <f>IF(COUNTA(E710:AA710)=0,"",SUM(AC710:AF710))</f>
        <v>85</v>
      </c>
      <c r="AH710" s="33">
        <f>23-COUNTBLANK(E710:AA710)</f>
        <v>1</v>
      </c>
    </row>
    <row r="711" spans="1:34" x14ac:dyDescent="0.3">
      <c r="A711" t="s">
        <v>745</v>
      </c>
      <c r="B711" t="s">
        <v>152</v>
      </c>
      <c r="C711" t="s">
        <v>91</v>
      </c>
      <c r="D711" t="s">
        <v>155</v>
      </c>
      <c r="O711" s="3">
        <v>93</v>
      </c>
      <c r="Q711" s="3"/>
      <c r="AC711">
        <f>IF(COUNTA($E711:$AB711)=0,"",IF(COUNTA($E711:AB711)-COUNTIF($E$15:$E713,"A")&lt;1,0,SMALL($E711:$AB711,1)))</f>
        <v>93</v>
      </c>
      <c r="AD711">
        <f>IF(COUNTA($E711:$AB711)=0,"",IF(COUNTA($E711:$AB711)-COUNTIF($E$15:$E713,"A")&lt;2,0,SMALL($E711:$AB711,2)))</f>
        <v>0</v>
      </c>
      <c r="AE711">
        <f>IF(COUNTA($E711:$AB711)=0,"",IF(COUNTA($E711:$AB711)-COUNTIF($E$15:$E713,"A")&lt;3,0,SMALL($E711:$AB711,3)))</f>
        <v>0</v>
      </c>
      <c r="AF711">
        <f>IF(COUNTA($E711:$AB711)=0,"",IF(COUNTA($E711:$AB711)-COUNTIF($E$15:$E713,"A")&lt;4,0,SMALL($E711:$AB711,4)))</f>
        <v>0</v>
      </c>
      <c r="AG711">
        <f>IF(COUNTA(E711:AA711)=0,"",SUM(AC711:AF711))</f>
        <v>93</v>
      </c>
      <c r="AH711" s="33">
        <f>23-COUNTBLANK(E711:AA711)</f>
        <v>1</v>
      </c>
    </row>
    <row r="712" spans="1:34" x14ac:dyDescent="0.3">
      <c r="A712" t="s">
        <v>746</v>
      </c>
      <c r="B712" t="s">
        <v>61</v>
      </c>
      <c r="C712" t="s">
        <v>91</v>
      </c>
      <c r="D712" t="s">
        <v>115</v>
      </c>
      <c r="Q712" s="3">
        <v>95</v>
      </c>
      <c r="AC712">
        <f>IF(COUNTA($E712:$AB712)=0,"",IF(COUNTA($E712:AB712)-COUNTIF($E$15:$E807,"A")&lt;1,0,SMALL($E712:$AB712,1)))</f>
        <v>95</v>
      </c>
      <c r="AD712">
        <f>IF(COUNTA($E712:$AB712)=0,"",IF(COUNTA($E712:$AB712)-COUNTIF($E$15:$E807,"A")&lt;2,0,SMALL($E712:$AB712,2)))</f>
        <v>0</v>
      </c>
      <c r="AE712">
        <f>IF(COUNTA($E712:$AB712)=0,"",IF(COUNTA($E712:$AB712)-COUNTIF($E$15:$E807,"A")&lt;3,0,SMALL($E712:$AB712,3)))</f>
        <v>0</v>
      </c>
      <c r="AF712">
        <f>IF(COUNTA($E712:$AB712)=0,"",IF(COUNTA($E712:$AB712)-COUNTIF($E$15:$E807,"A")&lt;4,0,SMALL($E712:$AB712,4)))</f>
        <v>0</v>
      </c>
      <c r="AG712">
        <f>IF(COUNTA(E712:AA712)=0,"",SUM(AC712:AF712))</f>
        <v>95</v>
      </c>
      <c r="AH712" s="33">
        <f>23-COUNTBLANK(E712:AA712)</f>
        <v>1</v>
      </c>
    </row>
    <row r="713" spans="1:34" x14ac:dyDescent="0.3">
      <c r="A713" t="s">
        <v>747</v>
      </c>
      <c r="B713" t="s">
        <v>152</v>
      </c>
      <c r="C713" t="s">
        <v>91</v>
      </c>
      <c r="D713" t="s">
        <v>155</v>
      </c>
      <c r="O713" s="3">
        <v>96</v>
      </c>
      <c r="Q713" s="3"/>
      <c r="AC713">
        <f>IF(COUNTA($E713:$AB713)=0,"",IF(COUNTA($E713:AB713)-COUNTIF($E$15:$E715,"A")&lt;1,0,SMALL($E713:$AB713,1)))</f>
        <v>96</v>
      </c>
      <c r="AD713">
        <f>IF(COUNTA($E713:$AB713)=0,"",IF(COUNTA($E713:$AB713)-COUNTIF($E$15:$E715,"A")&lt;2,0,SMALL($E713:$AB713,2)))</f>
        <v>0</v>
      </c>
      <c r="AE713">
        <f>IF(COUNTA($E713:$AB713)=0,"",IF(COUNTA($E713:$AB713)-COUNTIF($E$15:$E715,"A")&lt;3,0,SMALL($E713:$AB713,3)))</f>
        <v>0</v>
      </c>
      <c r="AF713">
        <f>IF(COUNTA($E713:$AB713)=0,"",IF(COUNTA($E713:$AB713)-COUNTIF($E$15:$E715,"A")&lt;4,0,SMALL($E713:$AB713,4)))</f>
        <v>0</v>
      </c>
      <c r="AG713">
        <f>IF(COUNTA(E713:AA713)=0,"",SUM(AC713:AF713))</f>
        <v>96</v>
      </c>
      <c r="AH713" s="33">
        <f>23-COUNTBLANK(E713:AA713)</f>
        <v>1</v>
      </c>
    </row>
    <row r="714" spans="1:34" x14ac:dyDescent="0.3">
      <c r="A714" t="s">
        <v>748</v>
      </c>
      <c r="B714" t="s">
        <v>95</v>
      </c>
      <c r="C714" t="s">
        <v>91</v>
      </c>
      <c r="D714" t="s">
        <v>80</v>
      </c>
      <c r="Q714" s="3">
        <v>96</v>
      </c>
      <c r="AC714">
        <f>IF(COUNTA($E714:$AB714)=0,"",IF(COUNTA($E714:AB714)-COUNTIF($E$15:$E864,"A")&lt;1,0,SMALL($E714:$AB714,1)))</f>
        <v>96</v>
      </c>
      <c r="AD714">
        <f>IF(COUNTA($E714:$AB714)=0,"",IF(COUNTA($E714:$AB714)-COUNTIF($E$15:$E864,"A")&lt;2,0,SMALL($E714:$AB714,2)))</f>
        <v>0</v>
      </c>
      <c r="AE714">
        <f>IF(COUNTA($E714:$AB714)=0,"",IF(COUNTA($E714:$AB714)-COUNTIF($E$15:$E864,"A")&lt;3,0,SMALL($E714:$AB714,3)))</f>
        <v>0</v>
      </c>
      <c r="AF714">
        <f>IF(COUNTA($E714:$AB714)=0,"",IF(COUNTA($E714:$AB714)-COUNTIF($E$15:$E864,"A")&lt;4,0,SMALL($E714:$AB714,4)))</f>
        <v>0</v>
      </c>
      <c r="AG714">
        <f>IF(COUNTA(E714:AA714)=0,"",SUM(AC714:AF714))</f>
        <v>96</v>
      </c>
      <c r="AH714" s="33">
        <f>23-COUNTBLANK(E714:AA714)</f>
        <v>1</v>
      </c>
    </row>
    <row r="715" spans="1:34" x14ac:dyDescent="0.3">
      <c r="A715" t="s">
        <v>749</v>
      </c>
      <c r="B715" t="s">
        <v>61</v>
      </c>
      <c r="C715" t="s">
        <v>91</v>
      </c>
      <c r="D715" t="s">
        <v>185</v>
      </c>
      <c r="O715" s="3">
        <v>97</v>
      </c>
      <c r="Q715" s="3"/>
      <c r="AC715">
        <f>IF(COUNTA($E715:$AB715)=0,"",IF(COUNTA($E715:AB715)-COUNTIF($E$15:$E716,"A")&lt;1,0,SMALL($E715:$AB715,1)))</f>
        <v>97</v>
      </c>
      <c r="AD715">
        <f>IF(COUNTA($E715:$AB715)=0,"",IF(COUNTA($E715:$AB715)-COUNTIF($E$15:$E716,"A")&lt;2,0,SMALL($E715:$AB715,2)))</f>
        <v>0</v>
      </c>
      <c r="AE715">
        <f>IF(COUNTA($E715:$AB715)=0,"",IF(COUNTA($E715:$AB715)-COUNTIF($E$15:$E716,"A")&lt;3,0,SMALL($E715:$AB715,3)))</f>
        <v>0</v>
      </c>
      <c r="AF715">
        <f>IF(COUNTA($E715:$AB715)=0,"",IF(COUNTA($E715:$AB715)-COUNTIF($E$15:$E716,"A")&lt;4,0,SMALL($E715:$AB715,4)))</f>
        <v>0</v>
      </c>
      <c r="AG715">
        <f>IF(COUNTA(E715:AA715)=0,"",SUM(AC715:AF715))</f>
        <v>97</v>
      </c>
      <c r="AH715" s="33">
        <f>23-COUNTBLANK(E715:AA715)</f>
        <v>1</v>
      </c>
    </row>
    <row r="716" spans="1:34" x14ac:dyDescent="0.3">
      <c r="A716" t="s">
        <v>90</v>
      </c>
      <c r="B716" t="s">
        <v>87</v>
      </c>
      <c r="C716" t="s">
        <v>91</v>
      </c>
      <c r="D716" t="s">
        <v>80</v>
      </c>
      <c r="F716" s="3">
        <v>98</v>
      </c>
      <c r="AC716">
        <f>IF(COUNTA($E716:$AB716)=0,"",IF(COUNTA($E716:AB716)-COUNTIF($E$15:$E717,"A")&lt;1,0,SMALL($E716:$AB716,1)))</f>
        <v>98</v>
      </c>
      <c r="AD716">
        <f>IF(COUNTA($E716:$AB716)=0,"",IF(COUNTA($E716:$AB716)-COUNTIF($E$15:$E717,"A")&lt;2,0,SMALL($E716:$AB716,2)))</f>
        <v>0</v>
      </c>
      <c r="AE716">
        <f>IF(COUNTA($E716:$AB716)=0,"",IF(COUNTA($E716:$AB716)-COUNTIF($E$15:$E717,"A")&lt;3,0,SMALL($E716:$AB716,3)))</f>
        <v>0</v>
      </c>
      <c r="AF716">
        <f>IF(COUNTA($E716:$AB716)=0,"",IF(COUNTA($E716:$AB716)-COUNTIF($E$15:$E717,"A")&lt;4,0,SMALL($E716:$AB716,4)))</f>
        <v>0</v>
      </c>
      <c r="AG716">
        <f>IF(COUNTA(E716:AA716)=0,"",SUM(AC716:AF716))</f>
        <v>98</v>
      </c>
      <c r="AH716" s="33">
        <f>23-COUNTBLANK(E716:AA716)</f>
        <v>1</v>
      </c>
    </row>
    <row r="717" spans="1:34" x14ac:dyDescent="0.3">
      <c r="A717" t="s">
        <v>751</v>
      </c>
      <c r="B717" t="s">
        <v>152</v>
      </c>
      <c r="C717" t="s">
        <v>91</v>
      </c>
      <c r="D717" t="s">
        <v>55</v>
      </c>
      <c r="O717" s="3">
        <v>98</v>
      </c>
      <c r="AC717">
        <f>IF(COUNTA($E717:$AB717)=0,"",IF(COUNTA($E717:AB717)-COUNTIF($E$15:$E718,"A")&lt;1,0,SMALL($E717:$AB717,1)))</f>
        <v>98</v>
      </c>
      <c r="AD717">
        <f>IF(COUNTA($E717:$AB717)=0,"",IF(COUNTA($E717:$AB717)-COUNTIF($E$15:$E718,"A")&lt;2,0,SMALL($E717:$AB717,2)))</f>
        <v>0</v>
      </c>
      <c r="AE717">
        <f>IF(COUNTA($E717:$AB717)=0,"",IF(COUNTA($E717:$AB717)-COUNTIF($E$15:$E718,"A")&lt;3,0,SMALL($E717:$AB717,3)))</f>
        <v>0</v>
      </c>
      <c r="AF717">
        <f>IF(COUNTA($E717:$AB717)=0,"",IF(COUNTA($E717:$AB717)-COUNTIF($E$15:$E718,"A")&lt;4,0,SMALL($E717:$AB717,4)))</f>
        <v>0</v>
      </c>
      <c r="AG717">
        <f>IF(COUNTA(E717:AA717)=0,"",SUM(AC717:AF717))</f>
        <v>98</v>
      </c>
      <c r="AH717" s="33">
        <f>23-COUNTBLANK(E717:AA717)</f>
        <v>1</v>
      </c>
    </row>
    <row r="718" spans="1:34" x14ac:dyDescent="0.3">
      <c r="A718" t="s">
        <v>752</v>
      </c>
      <c r="B718" t="s">
        <v>160</v>
      </c>
      <c r="C718" t="s">
        <v>91</v>
      </c>
      <c r="D718" t="s">
        <v>115</v>
      </c>
      <c r="O718" s="3">
        <v>98</v>
      </c>
      <c r="AC718">
        <f>IF(COUNTA($E718:$AB718)=0,"",IF(COUNTA($E718:AB718)-COUNTIF($E$15:$E720,"A")&lt;1,0,SMALL($E718:$AB718,1)))</f>
        <v>98</v>
      </c>
      <c r="AD718">
        <f>IF(COUNTA($E718:$AB718)=0,"",IF(COUNTA($E718:$AB718)-COUNTIF($E$15:$E720,"A")&lt;2,0,SMALL($E718:$AB718,2)))</f>
        <v>0</v>
      </c>
      <c r="AE718">
        <f>IF(COUNTA($E718:$AB718)=0,"",IF(COUNTA($E718:$AB718)-COUNTIF($E$15:$E720,"A")&lt;3,0,SMALL($E718:$AB718,3)))</f>
        <v>0</v>
      </c>
      <c r="AF718">
        <f>IF(COUNTA($E718:$AB718)=0,"",IF(COUNTA($E718:$AB718)-COUNTIF($E$15:$E720,"A")&lt;4,0,SMALL($E718:$AB718,4)))</f>
        <v>0</v>
      </c>
      <c r="AG718">
        <f>IF(COUNTA(E718:AA718)=0,"",SUM(AC718:AF718))</f>
        <v>98</v>
      </c>
      <c r="AH718" s="33">
        <f>23-COUNTBLANK(E718:AA718)</f>
        <v>1</v>
      </c>
    </row>
    <row r="719" spans="1:34" x14ac:dyDescent="0.3">
      <c r="A719" t="s">
        <v>753</v>
      </c>
      <c r="B719" t="s">
        <v>152</v>
      </c>
      <c r="C719" t="s">
        <v>91</v>
      </c>
      <c r="D719" t="s">
        <v>183</v>
      </c>
      <c r="Q719" s="3">
        <v>98</v>
      </c>
      <c r="AC719">
        <f>IF(COUNTA($E719:$AB719)=0,"",IF(COUNTA($E719:AB719)-COUNTIF($E$15:$E836,"A")&lt;1,0,SMALL($E719:$AB719,1)))</f>
        <v>98</v>
      </c>
      <c r="AD719">
        <f>IF(COUNTA($E719:$AB719)=0,"",IF(COUNTA($E719:$AB719)-COUNTIF($E$15:$E836,"A")&lt;2,0,SMALL($E719:$AB719,2)))</f>
        <v>0</v>
      </c>
      <c r="AE719">
        <f>IF(COUNTA($E719:$AB719)=0,"",IF(COUNTA($E719:$AB719)-COUNTIF($E$15:$E836,"A")&lt;3,0,SMALL($E719:$AB719,3)))</f>
        <v>0</v>
      </c>
      <c r="AF719">
        <f>IF(COUNTA($E719:$AB719)=0,"",IF(COUNTA($E719:$AB719)-COUNTIF($E$15:$E836,"A")&lt;4,0,SMALL($E719:$AB719,4)))</f>
        <v>0</v>
      </c>
      <c r="AG719">
        <f>IF(COUNTA(E719:AA719)=0,"",SUM(AC719:AF719))</f>
        <v>98</v>
      </c>
      <c r="AH719" s="33">
        <f>23-COUNTBLANK(E719:AA719)</f>
        <v>1</v>
      </c>
    </row>
    <row r="720" spans="1:34" x14ac:dyDescent="0.3">
      <c r="A720" t="s">
        <v>754</v>
      </c>
      <c r="B720" t="s">
        <v>152</v>
      </c>
      <c r="C720" t="s">
        <v>91</v>
      </c>
      <c r="D720" t="s">
        <v>126</v>
      </c>
      <c r="O720" s="3">
        <v>99</v>
      </c>
      <c r="AC720">
        <f>IF(COUNTA($E720:$AB720)=0,"",IF(COUNTA($E720:AB720)-COUNTIF($E$15:$E721,"A")&lt;1,0,SMALL($E720:$AB720,1)))</f>
        <v>99</v>
      </c>
      <c r="AD720">
        <f>IF(COUNTA($E720:$AB720)=0,"",IF(COUNTA($E720:$AB720)-COUNTIF($E$15:$E721,"A")&lt;2,0,SMALL($E720:$AB720,2)))</f>
        <v>0</v>
      </c>
      <c r="AE720">
        <f>IF(COUNTA($E720:$AB720)=0,"",IF(COUNTA($E720:$AB720)-COUNTIF($E$15:$E721,"A")&lt;3,0,SMALL($E720:$AB720,3)))</f>
        <v>0</v>
      </c>
      <c r="AF720">
        <f>IF(COUNTA($E720:$AB720)=0,"",IF(COUNTA($E720:$AB720)-COUNTIF($E$15:$E721,"A")&lt;4,0,SMALL($E720:$AB720,4)))</f>
        <v>0</v>
      </c>
      <c r="AG720">
        <f>IF(COUNTA(E720:AA720)=0,"",SUM(AC720:AF720))</f>
        <v>99</v>
      </c>
      <c r="AH720" s="33">
        <f>23-COUNTBLANK(E720:AA720)</f>
        <v>1</v>
      </c>
    </row>
    <row r="721" spans="1:34" x14ac:dyDescent="0.3">
      <c r="A721" t="s">
        <v>755</v>
      </c>
      <c r="B721" t="s">
        <v>78</v>
      </c>
      <c r="C721" t="s">
        <v>91</v>
      </c>
      <c r="D721" t="s">
        <v>36</v>
      </c>
      <c r="L721" s="3">
        <v>100</v>
      </c>
      <c r="AC721">
        <f>IF(COUNTA($E721:$AB721)=0,"",IF(COUNTA($E721:AB721)-COUNTIF($E$15:$E721,"A")&lt;1,0,SMALL($E721:$AB721,1)))</f>
        <v>100</v>
      </c>
      <c r="AD721">
        <f>IF(COUNTA($E721:$AB721)=0,"",IF(COUNTA($E721:$AB721)-COUNTIF($E$15:$E721,"A")&lt;2,0,SMALL($E721:$AB721,2)))</f>
        <v>0</v>
      </c>
      <c r="AE721">
        <f>IF(COUNTA($E721:$AB721)=0,"",IF(COUNTA($E721:$AB721)-COUNTIF($E$15:$E721,"A")&lt;3,0,SMALL($E721:$AB721,3)))</f>
        <v>0</v>
      </c>
      <c r="AF721">
        <f>IF(COUNTA($E721:$AB721)=0,"",IF(COUNTA($E721:$AB721)-COUNTIF($E$15:$E721,"A")&lt;4,0,SMALL($E721:$AB721,4)))</f>
        <v>0</v>
      </c>
      <c r="AG721">
        <f>IF(COUNTA(E721:AA721)=0,"",SUM(AC721:AF721))</f>
        <v>100</v>
      </c>
      <c r="AH721" s="33">
        <f>23-COUNTBLANK(E721:AA721)</f>
        <v>1</v>
      </c>
    </row>
    <row r="722" spans="1:34" hidden="1" x14ac:dyDescent="0.3">
      <c r="A722" t="s">
        <v>756</v>
      </c>
      <c r="B722" t="s">
        <v>61</v>
      </c>
      <c r="C722" t="s">
        <v>91</v>
      </c>
      <c r="D722" t="s">
        <v>138</v>
      </c>
      <c r="AC722" t="str">
        <f>IF(COUNTA($E722:$AB722)=0,"",IF(COUNTA($E722:AB722)-COUNTIF($E$15:$E722,"A")&lt;1,0,SMALL($E722:$AB722,1)))</f>
        <v/>
      </c>
      <c r="AD722" t="str">
        <f>IF(COUNTA($E722:$AB722)=0,"",IF(COUNTA($E722:$AB722)-COUNTIF($E$15:$E722,"A")&lt;2,0,SMALL($E722:$AB722,2)))</f>
        <v/>
      </c>
      <c r="AE722" t="str">
        <f>IF(COUNTA($E722:$AB722)=0,"",IF(COUNTA($E722:$AB722)-COUNTIF($E$15:$E722,"A")&lt;3,0,SMALL($E722:$AB722,3)))</f>
        <v/>
      </c>
      <c r="AF722" t="str">
        <f>IF(COUNTA($E722:$AB722)=0,"",IF(COUNTA($E722:$AB722)-COUNTIF($E$15:$E722,"A")&lt;4,0,SMALL($E722:$AB722,4)))</f>
        <v/>
      </c>
      <c r="AG722" t="str">
        <f>IF(COUNTA(E722:AA722)=0,"",SUM(AC722:AF722))</f>
        <v/>
      </c>
      <c r="AH722" s="33">
        <f>23-COUNTBLANK(E722:AA722)</f>
        <v>0</v>
      </c>
    </row>
    <row r="723" spans="1:34" hidden="1" x14ac:dyDescent="0.3">
      <c r="A723" t="s">
        <v>757</v>
      </c>
      <c r="B723" t="s">
        <v>61</v>
      </c>
      <c r="C723" t="s">
        <v>91</v>
      </c>
      <c r="D723" t="s">
        <v>55</v>
      </c>
      <c r="AC723" t="str">
        <f>IF(COUNTA($E723:$AB723)=0,"",IF(COUNTA($E723:AB723)-COUNTIF($E$15:$E724,"A")&lt;1,0,SMALL($E723:$AB723,1)))</f>
        <v/>
      </c>
      <c r="AD723" t="str">
        <f>IF(COUNTA($E723:$AB723)=0,"",IF(COUNTA($E723:$AB723)-COUNTIF($E$15:$E724,"A")&lt;2,0,SMALL($E723:$AB723,2)))</f>
        <v/>
      </c>
      <c r="AE723" t="str">
        <f>IF(COUNTA($E723:$AB723)=0,"",IF(COUNTA($E723:$AB723)-COUNTIF($E$15:$E724,"A")&lt;3,0,SMALL($E723:$AB723,3)))</f>
        <v/>
      </c>
      <c r="AF723" t="str">
        <f>IF(COUNTA($E723:$AB723)=0,"",IF(COUNTA($E723:$AB723)-COUNTIF($E$15:$E724,"A")&lt;4,0,SMALL($E723:$AB723,4)))</f>
        <v/>
      </c>
      <c r="AG723" t="str">
        <f>IF(COUNTA(E723:AA723)=0,"",SUM(AC723:AF723))</f>
        <v/>
      </c>
      <c r="AH723" s="33">
        <f>23-COUNTBLANK(E723:AA723)</f>
        <v>0</v>
      </c>
    </row>
    <row r="724" spans="1:34" hidden="1" x14ac:dyDescent="0.3">
      <c r="A724" t="s">
        <v>758</v>
      </c>
      <c r="B724" t="s">
        <v>61</v>
      </c>
      <c r="C724" t="s">
        <v>91</v>
      </c>
      <c r="D724" t="s">
        <v>108</v>
      </c>
      <c r="AC724" t="str">
        <f>IF(COUNTA($E724:$AB724)=0,"",IF(COUNTA($E724:AB724)-COUNTIF($E$15:$E724,"A")&lt;1,0,SMALL($E724:$AB724,1)))</f>
        <v/>
      </c>
      <c r="AD724" t="str">
        <f>IF(COUNTA($E724:$AB724)=0,"",IF(COUNTA($E724:$AB724)-COUNTIF($E$15:$E724,"A")&lt;2,0,SMALL($E724:$AB724,2)))</f>
        <v/>
      </c>
      <c r="AE724" t="str">
        <f>IF(COUNTA($E724:$AB724)=0,"",IF(COUNTA($E724:$AB724)-COUNTIF($E$15:$E724,"A")&lt;3,0,SMALL($E724:$AB724,3)))</f>
        <v/>
      </c>
      <c r="AF724" t="str">
        <f>IF(COUNTA($E724:$AB724)=0,"",IF(COUNTA($E724:$AB724)-COUNTIF($E$15:$E724,"A")&lt;4,0,SMALL($E724:$AB724,4)))</f>
        <v/>
      </c>
      <c r="AG724" t="str">
        <f>IF(COUNTA(E724:AA724)=0,"",SUM(AC724:AF724))</f>
        <v/>
      </c>
      <c r="AH724" s="33">
        <f>23-COUNTBLANK(E724:AA724)</f>
        <v>0</v>
      </c>
    </row>
    <row r="725" spans="1:34" hidden="1" x14ac:dyDescent="0.3">
      <c r="A725" t="s">
        <v>759</v>
      </c>
      <c r="B725" t="s">
        <v>61</v>
      </c>
      <c r="C725" t="s">
        <v>91</v>
      </c>
      <c r="D725" t="s">
        <v>136</v>
      </c>
      <c r="AA725" s="3"/>
      <c r="AB725" s="3"/>
      <c r="AC725" t="str">
        <f>IF(COUNTA($E725:$AB725)=0,"",IF(COUNTA($E725:AB725)-COUNTIF($E$15:$E729,"A")&lt;1,0,SMALL($E725:$AB725,1)))</f>
        <v/>
      </c>
      <c r="AD725" t="str">
        <f>IF(COUNTA($E725:$AB725)=0,"",IF(COUNTA($E725:$AB725)-COUNTIF($E$15:$E729,"A")&lt;2,0,SMALL($E725:$AB725,2)))</f>
        <v/>
      </c>
      <c r="AE725" t="str">
        <f>IF(COUNTA($E725:$AB725)=0,"",IF(COUNTA($E725:$AB725)-COUNTIF($E$15:$E729,"A")&lt;3,0,SMALL($E725:$AB725,3)))</f>
        <v/>
      </c>
      <c r="AF725" t="str">
        <f>IF(COUNTA($E725:$AB725)=0,"",IF(COUNTA($E725:$AB725)-COUNTIF($E$15:$E729,"A")&lt;4,0,SMALL($E725:$AB725,4)))</f>
        <v/>
      </c>
      <c r="AG725" t="str">
        <f>IF(COUNTA(E725:AA725)=0,"",SUM(AC725:AF725))</f>
        <v/>
      </c>
      <c r="AH725" s="33">
        <f>23-COUNTBLANK(E725:AA725)</f>
        <v>0</v>
      </c>
    </row>
    <row r="726" spans="1:34" hidden="1" x14ac:dyDescent="0.3">
      <c r="A726" t="s">
        <v>760</v>
      </c>
      <c r="B726" t="s">
        <v>61</v>
      </c>
      <c r="C726" t="s">
        <v>91</v>
      </c>
      <c r="D726" t="s">
        <v>185</v>
      </c>
      <c r="AC726" t="str">
        <f>IF(COUNTA($E726:$AB726)=0,"",IF(COUNTA($E726:AB726)-COUNTIF($E$15:$E727,"A")&lt;1,0,SMALL($E726:$AB726,1)))</f>
        <v/>
      </c>
      <c r="AD726" t="str">
        <f>IF(COUNTA($E726:$AB726)=0,"",IF(COUNTA($E726:$AB726)-COUNTIF($E$15:$E727,"A")&lt;2,0,SMALL($E726:$AB726,2)))</f>
        <v/>
      </c>
      <c r="AE726" t="str">
        <f>IF(COUNTA($E726:$AB726)=0,"",IF(COUNTA($E726:$AB726)-COUNTIF($E$15:$E727,"A")&lt;3,0,SMALL($E726:$AB726,3)))</f>
        <v/>
      </c>
      <c r="AF726" t="str">
        <f>IF(COUNTA($E726:$AB726)=0,"",IF(COUNTA($E726:$AB726)-COUNTIF($E$15:$E727,"A")&lt;4,0,SMALL($E726:$AB726,4)))</f>
        <v/>
      </c>
      <c r="AG726" t="str">
        <f>IF(COUNTA(E726:AA726)=0,"",SUM(AC726:AF726))</f>
        <v/>
      </c>
      <c r="AH726" s="33">
        <f>23-COUNTBLANK(E726:AA726)</f>
        <v>0</v>
      </c>
    </row>
    <row r="727" spans="1:34" hidden="1" x14ac:dyDescent="0.3">
      <c r="A727" t="s">
        <v>761</v>
      </c>
      <c r="B727" t="s">
        <v>152</v>
      </c>
      <c r="C727" t="s">
        <v>91</v>
      </c>
      <c r="D727" t="s">
        <v>36</v>
      </c>
      <c r="AC727" t="str">
        <f>IF(COUNTA($E727:$AB727)=0,"",IF(COUNTA($E727:AB727)-COUNTIF($E$15:$E728,"A")&lt;1,0,SMALL($E727:$AB727,1)))</f>
        <v/>
      </c>
      <c r="AD727" t="str">
        <f>IF(COUNTA($E727:$AB727)=0,"",IF(COUNTA($E727:$AB727)-COUNTIF($E$15:$E728,"A")&lt;2,0,SMALL($E727:$AB727,2)))</f>
        <v/>
      </c>
      <c r="AE727" t="str">
        <f>IF(COUNTA($E727:$AB727)=0,"",IF(COUNTA($E727:$AB727)-COUNTIF($E$15:$E728,"A")&lt;3,0,SMALL($E727:$AB727,3)))</f>
        <v/>
      </c>
      <c r="AF727" t="str">
        <f>IF(COUNTA($E727:$AB727)=0,"",IF(COUNTA($E727:$AB727)-COUNTIF($E$15:$E728,"A")&lt;4,0,SMALL($E727:$AB727,4)))</f>
        <v/>
      </c>
      <c r="AG727" t="str">
        <f>IF(COUNTA(E727:AA727)=0,"",SUM(AC727:AF727))</f>
        <v/>
      </c>
      <c r="AH727" s="33">
        <f>23-COUNTBLANK(E727:AA727)</f>
        <v>0</v>
      </c>
    </row>
    <row r="728" spans="1:34" hidden="1" x14ac:dyDescent="0.3">
      <c r="A728" t="s">
        <v>762</v>
      </c>
      <c r="B728" t="s">
        <v>61</v>
      </c>
      <c r="C728" t="s">
        <v>91</v>
      </c>
      <c r="D728" t="s">
        <v>121</v>
      </c>
      <c r="AC728" t="str">
        <f>IF(COUNTA($E728:$AB728)=0,"",IF(COUNTA($E728:AB728)-COUNTIF($E$15:$E729,"A")&lt;1,0,SMALL($E728:$AB728,1)))</f>
        <v/>
      </c>
      <c r="AD728" t="str">
        <f>IF(COUNTA($E728:$AB728)=0,"",IF(COUNTA($E728:$AB728)-COUNTIF($E$15:$E729,"A")&lt;2,0,SMALL($E728:$AB728,2)))</f>
        <v/>
      </c>
      <c r="AE728" t="str">
        <f>IF(COUNTA($E728:$AB728)=0,"",IF(COUNTA($E728:$AB728)-COUNTIF($E$15:$E729,"A")&lt;3,0,SMALL($E728:$AB728,3)))</f>
        <v/>
      </c>
      <c r="AF728" t="str">
        <f>IF(COUNTA($E728:$AB728)=0,"",IF(COUNTA($E728:$AB728)-COUNTIF($E$15:$E729,"A")&lt;4,0,SMALL($E728:$AB728,4)))</f>
        <v/>
      </c>
      <c r="AG728" t="str">
        <f>IF(COUNTA(E728:AA728)=0,"",SUM(AC728:AF728))</f>
        <v/>
      </c>
      <c r="AH728" s="33">
        <f>23-COUNTBLANK(E728:AA728)</f>
        <v>0</v>
      </c>
    </row>
    <row r="729" spans="1:34" hidden="1" x14ac:dyDescent="0.3">
      <c r="A729" t="s">
        <v>763</v>
      </c>
      <c r="B729" t="s">
        <v>95</v>
      </c>
      <c r="C729" t="s">
        <v>91</v>
      </c>
      <c r="D729" t="s">
        <v>65</v>
      </c>
      <c r="AC729" t="str">
        <f>IF(COUNTA($E729:$AB729)=0,"",IF(COUNTA($E729:AB729)-COUNTIF($E$15:$E730,"A")&lt;1,0,SMALL($E729:$AB729,1)))</f>
        <v/>
      </c>
      <c r="AD729" t="str">
        <f>IF(COUNTA($E729:$AB729)=0,"",IF(COUNTA($E729:$AB729)-COUNTIF($E$15:$E730,"A")&lt;2,0,SMALL($E729:$AB729,2)))</f>
        <v/>
      </c>
      <c r="AE729" t="str">
        <f>IF(COUNTA($E729:$AB729)=0,"",IF(COUNTA($E729:$AB729)-COUNTIF($E$15:$E730,"A")&lt;3,0,SMALL($E729:$AB729,3)))</f>
        <v/>
      </c>
      <c r="AF729" t="str">
        <f>IF(COUNTA($E729:$AB729)=0,"",IF(COUNTA($E729:$AB729)-COUNTIF($E$15:$E730,"A")&lt;4,0,SMALL($E729:$AB729,4)))</f>
        <v/>
      </c>
      <c r="AG729" t="str">
        <f>IF(COUNTA(E729:AA729)=0,"",SUM(AC729:AF729))</f>
        <v/>
      </c>
      <c r="AH729" s="33">
        <f>23-COUNTBLANK(E729:AA729)</f>
        <v>0</v>
      </c>
    </row>
    <row r="730" spans="1:34" hidden="1" x14ac:dyDescent="0.3">
      <c r="A730" t="s">
        <v>764</v>
      </c>
      <c r="B730" t="s">
        <v>152</v>
      </c>
      <c r="C730" t="s">
        <v>91</v>
      </c>
      <c r="D730" t="s">
        <v>138</v>
      </c>
      <c r="AC730" t="str">
        <f>IF(COUNTA($E730:$AB730)=0,"",IF(COUNTA($E730:AB730)-COUNTIF($E$15:$E731,"A")&lt;1,0,SMALL($E730:$AB730,1)))</f>
        <v/>
      </c>
      <c r="AD730" t="str">
        <f>IF(COUNTA($E730:$AB730)=0,"",IF(COUNTA($E730:$AB730)-COUNTIF($E$15:$E731,"A")&lt;2,0,SMALL($E730:$AB730,2)))</f>
        <v/>
      </c>
      <c r="AE730" t="str">
        <f>IF(COUNTA($E730:$AB730)=0,"",IF(COUNTA($E730:$AB730)-COUNTIF($E$15:$E731,"A")&lt;3,0,SMALL($E730:$AB730,3)))</f>
        <v/>
      </c>
      <c r="AF730" t="str">
        <f>IF(COUNTA($E730:$AB730)=0,"",IF(COUNTA($E730:$AB730)-COUNTIF($E$15:$E731,"A")&lt;4,0,SMALL($E730:$AB730,4)))</f>
        <v/>
      </c>
      <c r="AG730" t="str">
        <f>IF(COUNTA(E730:AA730)=0,"",SUM(AC730:AF730))</f>
        <v/>
      </c>
      <c r="AH730" s="33">
        <f>23-COUNTBLANK(E730:AA730)</f>
        <v>0</v>
      </c>
    </row>
    <row r="731" spans="1:34" hidden="1" x14ac:dyDescent="0.3">
      <c r="A731" t="s">
        <v>765</v>
      </c>
      <c r="B731" t="s">
        <v>61</v>
      </c>
      <c r="C731" t="s">
        <v>91</v>
      </c>
      <c r="D731" t="s">
        <v>183</v>
      </c>
      <c r="AC731" t="str">
        <f>IF(COUNTA($E731:$AB731)=0,"",IF(COUNTA($E731:AB731)-COUNTIF($E$15:$E732,"A")&lt;1,0,SMALL($E731:$AB731,1)))</f>
        <v/>
      </c>
      <c r="AD731" t="str">
        <f>IF(COUNTA($E731:$AB731)=0,"",IF(COUNTA($E731:$AB731)-COUNTIF($E$15:$E732,"A")&lt;2,0,SMALL($E731:$AB731,2)))</f>
        <v/>
      </c>
      <c r="AE731" t="str">
        <f>IF(COUNTA($E731:$AB731)=0,"",IF(COUNTA($E731:$AB731)-COUNTIF($E$15:$E732,"A")&lt;3,0,SMALL($E731:$AB731,3)))</f>
        <v/>
      </c>
      <c r="AF731" t="str">
        <f>IF(COUNTA($E731:$AB731)=0,"",IF(COUNTA($E731:$AB731)-COUNTIF($E$15:$E732,"A")&lt;4,0,SMALL($E731:$AB731,4)))</f>
        <v/>
      </c>
      <c r="AG731" t="str">
        <f>IF(COUNTA(E731:AA731)=0,"",SUM(AC731:AF731))</f>
        <v/>
      </c>
      <c r="AH731" s="33">
        <f>23-COUNTBLANK(E731:AA731)</f>
        <v>0</v>
      </c>
    </row>
    <row r="732" spans="1:34" hidden="1" x14ac:dyDescent="0.3">
      <c r="A732" t="s">
        <v>766</v>
      </c>
      <c r="B732" t="s">
        <v>61</v>
      </c>
      <c r="C732" t="s">
        <v>91</v>
      </c>
      <c r="D732" t="s">
        <v>185</v>
      </c>
      <c r="AC732" t="str">
        <f>IF(COUNTA($E732:$AB732)=0,"",IF(COUNTA($E732:AB732)-COUNTIF($E$15:$E733,"A")&lt;1,0,SMALL($E732:$AB732,1)))</f>
        <v/>
      </c>
      <c r="AD732" t="str">
        <f>IF(COUNTA($E732:$AB732)=0,"",IF(COUNTA($E732:$AB732)-COUNTIF($E$15:$E733,"A")&lt;2,0,SMALL($E732:$AB732,2)))</f>
        <v/>
      </c>
      <c r="AE732" t="str">
        <f>IF(COUNTA($E732:$AB732)=0,"",IF(COUNTA($E732:$AB732)-COUNTIF($E$15:$E733,"A")&lt;3,0,SMALL($E732:$AB732,3)))</f>
        <v/>
      </c>
      <c r="AF732" t="str">
        <f>IF(COUNTA($E732:$AB732)=0,"",IF(COUNTA($E732:$AB732)-COUNTIF($E$15:$E733,"A")&lt;4,0,SMALL($E732:$AB732,4)))</f>
        <v/>
      </c>
      <c r="AG732" t="str">
        <f>IF(COUNTA(E732:AA732)=0,"",SUM(AC732:AF732))</f>
        <v/>
      </c>
      <c r="AH732" s="33">
        <f>23-COUNTBLANK(E732:AA732)</f>
        <v>0</v>
      </c>
    </row>
    <row r="733" spans="1:34" hidden="1" x14ac:dyDescent="0.3">
      <c r="A733" t="s">
        <v>767</v>
      </c>
      <c r="B733" t="s">
        <v>61</v>
      </c>
      <c r="C733" t="s">
        <v>91</v>
      </c>
      <c r="D733" t="s">
        <v>155</v>
      </c>
      <c r="AC733" t="str">
        <f>IF(COUNTA($E733:$AB733)=0,"",IF(COUNTA($E733:AB733)-COUNTIF($E$15:$E734,"A")&lt;1,0,SMALL($E733:$AB733,1)))</f>
        <v/>
      </c>
      <c r="AD733" t="str">
        <f>IF(COUNTA($E733:$AB733)=0,"",IF(COUNTA($E733:$AB733)-COUNTIF($E$15:$E734,"A")&lt;2,0,SMALL($E733:$AB733,2)))</f>
        <v/>
      </c>
      <c r="AE733" t="str">
        <f>IF(COUNTA($E733:$AB733)=0,"",IF(COUNTA($E733:$AB733)-COUNTIF($E$15:$E734,"A")&lt;3,0,SMALL($E733:$AB733,3)))</f>
        <v/>
      </c>
      <c r="AF733" t="str">
        <f>IF(COUNTA($E733:$AB733)=0,"",IF(COUNTA($E733:$AB733)-COUNTIF($E$15:$E734,"A")&lt;4,0,SMALL($E733:$AB733,4)))</f>
        <v/>
      </c>
      <c r="AG733" t="str">
        <f>IF(COUNTA(E733:AA733)=0,"",SUM(AC733:AF733))</f>
        <v/>
      </c>
      <c r="AH733" s="33">
        <f>23-COUNTBLANK(E733:AA733)</f>
        <v>0</v>
      </c>
    </row>
    <row r="734" spans="1:34" hidden="1" x14ac:dyDescent="0.3">
      <c r="A734" t="s">
        <v>768</v>
      </c>
      <c r="B734" t="s">
        <v>61</v>
      </c>
      <c r="C734" t="s">
        <v>91</v>
      </c>
      <c r="D734" t="s">
        <v>221</v>
      </c>
      <c r="AC734" t="str">
        <f>IF(COUNTA($E734:$AB734)=0,"",IF(COUNTA($E734:AB734)-COUNTIF($E$15:$E735,"A")&lt;1,0,SMALL($E734:$AB734,1)))</f>
        <v/>
      </c>
      <c r="AD734" t="str">
        <f>IF(COUNTA($E734:$AB734)=0,"",IF(COUNTA($E734:$AB734)-COUNTIF($E$15:$E735,"A")&lt;2,0,SMALL($E734:$AB734,2)))</f>
        <v/>
      </c>
      <c r="AE734" t="str">
        <f>IF(COUNTA($E734:$AB734)=0,"",IF(COUNTA($E734:$AB734)-COUNTIF($E$15:$E735,"A")&lt;3,0,SMALL($E734:$AB734,3)))</f>
        <v/>
      </c>
      <c r="AF734" t="str">
        <f>IF(COUNTA($E734:$AB734)=0,"",IF(COUNTA($E734:$AB734)-COUNTIF($E$15:$E735,"A")&lt;4,0,SMALL($E734:$AB734,4)))</f>
        <v/>
      </c>
      <c r="AG734" t="str">
        <f>IF(COUNTA(E734:AA734)=0,"",SUM(AC734:AF734))</f>
        <v/>
      </c>
      <c r="AH734" s="33">
        <f>23-COUNTBLANK(E734:AA734)</f>
        <v>0</v>
      </c>
    </row>
    <row r="735" spans="1:34" hidden="1" x14ac:dyDescent="0.3">
      <c r="A735" t="s">
        <v>769</v>
      </c>
      <c r="B735" t="s">
        <v>152</v>
      </c>
      <c r="C735" t="s">
        <v>91</v>
      </c>
      <c r="D735" t="s">
        <v>155</v>
      </c>
      <c r="AC735" t="str">
        <f>IF(COUNTA($E735:$AB735)=0,"",IF(COUNTA($E735:AB735)-COUNTIF($E$15:$E736,"A")&lt;1,0,SMALL($E735:$AB735,1)))</f>
        <v/>
      </c>
      <c r="AD735" t="str">
        <f>IF(COUNTA($E735:$AB735)=0,"",IF(COUNTA($E735:$AB735)-COUNTIF($E$15:$E736,"A")&lt;2,0,SMALL($E735:$AB735,2)))</f>
        <v/>
      </c>
      <c r="AE735" t="str">
        <f>IF(COUNTA($E735:$AB735)=0,"",IF(COUNTA($E735:$AB735)-COUNTIF($E$15:$E736,"A")&lt;3,0,SMALL($E735:$AB735,3)))</f>
        <v/>
      </c>
      <c r="AF735" t="str">
        <f>IF(COUNTA($E735:$AB735)=0,"",IF(COUNTA($E735:$AB735)-COUNTIF($E$15:$E736,"A")&lt;4,0,SMALL($E735:$AB735,4)))</f>
        <v/>
      </c>
      <c r="AG735" t="str">
        <f>IF(COUNTA(E735:AA735)=0,"",SUM(AC735:AF735))</f>
        <v/>
      </c>
      <c r="AH735" s="33">
        <f>23-COUNTBLANK(E735:AA735)</f>
        <v>0</v>
      </c>
    </row>
    <row r="736" spans="1:34" hidden="1" x14ac:dyDescent="0.3">
      <c r="A736" t="s">
        <v>770</v>
      </c>
      <c r="B736" t="s">
        <v>50</v>
      </c>
      <c r="C736" t="s">
        <v>91</v>
      </c>
      <c r="D736" t="s">
        <v>65</v>
      </c>
      <c r="AC736" t="str">
        <f>IF(COUNTA($E736:$AB736)=0,"",IF(COUNTA($E736:AB736)-COUNTIF($E$15:$E737,"A")&lt;1,0,SMALL($E736:$AB736,1)))</f>
        <v/>
      </c>
      <c r="AD736" t="str">
        <f>IF(COUNTA($E736:$AB736)=0,"",IF(COUNTA($E736:$AB736)-COUNTIF($E$15:$E737,"A")&lt;2,0,SMALL($E736:$AB736,2)))</f>
        <v/>
      </c>
      <c r="AE736" t="str">
        <f>IF(COUNTA($E736:$AB736)=0,"",IF(COUNTA($E736:$AB736)-COUNTIF($E$15:$E737,"A")&lt;3,0,SMALL($E736:$AB736,3)))</f>
        <v/>
      </c>
      <c r="AF736" t="str">
        <f>IF(COUNTA($E736:$AB736)=0,"",IF(COUNTA($E736:$AB736)-COUNTIF($E$15:$E737,"A")&lt;4,0,SMALL($E736:$AB736,4)))</f>
        <v/>
      </c>
      <c r="AG736" t="str">
        <f>IF(COUNTA(E736:AA736)=0,"",SUM(AC736:AF736))</f>
        <v/>
      </c>
      <c r="AH736" s="33">
        <f>23-COUNTBLANK(E736:AA736)</f>
        <v>0</v>
      </c>
    </row>
    <row r="737" spans="1:34" hidden="1" x14ac:dyDescent="0.3">
      <c r="A737" t="s">
        <v>771</v>
      </c>
      <c r="B737" t="s">
        <v>61</v>
      </c>
      <c r="C737" t="s">
        <v>91</v>
      </c>
      <c r="D737" t="s">
        <v>35</v>
      </c>
      <c r="AC737" t="str">
        <f>IF(COUNTA($E737:$AB737)=0,"",IF(COUNTA($E737:AB737)-COUNTIF($E$15:$E738,"A")&lt;1,0,SMALL($E737:$AB737,1)))</f>
        <v/>
      </c>
      <c r="AD737" t="str">
        <f>IF(COUNTA($E737:$AB737)=0,"",IF(COUNTA($E737:$AB737)-COUNTIF($E$15:$E738,"A")&lt;2,0,SMALL($E737:$AB737,2)))</f>
        <v/>
      </c>
      <c r="AE737" t="str">
        <f>IF(COUNTA($E737:$AB737)=0,"",IF(COUNTA($E737:$AB737)-COUNTIF($E$15:$E738,"A")&lt;3,0,SMALL($E737:$AB737,3)))</f>
        <v/>
      </c>
      <c r="AF737" t="str">
        <f>IF(COUNTA($E737:$AB737)=0,"",IF(COUNTA($E737:$AB737)-COUNTIF($E$15:$E738,"A")&lt;4,0,SMALL($E737:$AB737,4)))</f>
        <v/>
      </c>
      <c r="AG737" t="str">
        <f>IF(COUNTA(E737:AA737)=0,"",SUM(AC737:AF737))</f>
        <v/>
      </c>
      <c r="AH737" s="33">
        <f>23-COUNTBLANK(E737:AA737)</f>
        <v>0</v>
      </c>
    </row>
    <row r="738" spans="1:34" hidden="1" x14ac:dyDescent="0.3">
      <c r="A738" t="s">
        <v>772</v>
      </c>
      <c r="B738" t="s">
        <v>61</v>
      </c>
      <c r="C738" t="s">
        <v>741</v>
      </c>
      <c r="D738" t="s">
        <v>316</v>
      </c>
      <c r="AC738" t="str">
        <f>IF(COUNTA($E738:$AB738)=0,"",IF(COUNTA($E738:AB738)-COUNTIF($E$15:$E739,"A")&lt;1,0,SMALL($E738:$AB738,1)))</f>
        <v/>
      </c>
      <c r="AD738" t="str">
        <f>IF(COUNTA($E738:$AB738)=0,"",IF(COUNTA($E738:$AB738)-COUNTIF($E$15:$E739,"A")&lt;2,0,SMALL($E738:$AB738,2)))</f>
        <v/>
      </c>
      <c r="AE738" t="str">
        <f>IF(COUNTA($E738:$AB738)=0,"",IF(COUNTA($E738:$AB738)-COUNTIF($E$15:$E739,"A")&lt;3,0,SMALL($E738:$AB738,3)))</f>
        <v/>
      </c>
      <c r="AF738" t="str">
        <f>IF(COUNTA($E738:$AB738)=0,"",IF(COUNTA($E738:$AB738)-COUNTIF($E$15:$E739,"A")&lt;4,0,SMALL($E738:$AB738,4)))</f>
        <v/>
      </c>
      <c r="AG738" t="str">
        <f>IF(COUNTA(E738:AA738)=0,"",SUM(AC738:AF738))</f>
        <v/>
      </c>
      <c r="AH738" s="33">
        <f>23-COUNTBLANK(E738:AA738)</f>
        <v>0</v>
      </c>
    </row>
    <row r="739" spans="1:34" hidden="1" x14ac:dyDescent="0.3">
      <c r="A739" t="s">
        <v>773</v>
      </c>
      <c r="B739" t="s">
        <v>152</v>
      </c>
      <c r="C739" t="s">
        <v>741</v>
      </c>
      <c r="D739" t="s">
        <v>194</v>
      </c>
      <c r="AC739" t="str">
        <f>IF(COUNTA($E739:$AB739)=0,"",IF(COUNTA($E739:AB739)-COUNTIF($E$15:$E740,"A")&lt;1,0,SMALL($E739:$AB739,1)))</f>
        <v/>
      </c>
      <c r="AD739" t="str">
        <f>IF(COUNTA($E739:$AB739)=0,"",IF(COUNTA($E739:$AB739)-COUNTIF($E$15:$E740,"A")&lt;2,0,SMALL($E739:$AB739,2)))</f>
        <v/>
      </c>
      <c r="AE739" t="str">
        <f>IF(COUNTA($E739:$AB739)=0,"",IF(COUNTA($E739:$AB739)-COUNTIF($E$15:$E740,"A")&lt;3,0,SMALL($E739:$AB739,3)))</f>
        <v/>
      </c>
      <c r="AF739" t="str">
        <f>IF(COUNTA($E739:$AB739)=0,"",IF(COUNTA($E739:$AB739)-COUNTIF($E$15:$E740,"A")&lt;4,0,SMALL($E739:$AB739,4)))</f>
        <v/>
      </c>
      <c r="AG739" t="str">
        <f>IF(COUNTA(E739:AA739)=0,"",SUM(AC739:AF739))</f>
        <v/>
      </c>
      <c r="AH739" s="33">
        <f>23-COUNTBLANK(E739:AA739)</f>
        <v>0</v>
      </c>
    </row>
    <row r="740" spans="1:34" hidden="1" x14ac:dyDescent="0.3">
      <c r="A740" t="s">
        <v>774</v>
      </c>
      <c r="B740" t="s">
        <v>152</v>
      </c>
      <c r="C740" t="s">
        <v>91</v>
      </c>
      <c r="D740" t="s">
        <v>310</v>
      </c>
      <c r="AC740" t="str">
        <f>IF(COUNTA($E740:$AB740)=0,"",IF(COUNTA($E740:AB740)-COUNTIF($E$15:$E741,"A")&lt;1,0,SMALL($E740:$AB740,1)))</f>
        <v/>
      </c>
      <c r="AD740" t="str">
        <f>IF(COUNTA($E740:$AB740)=0,"",IF(COUNTA($E740:$AB740)-COUNTIF($E$15:$E741,"A")&lt;2,0,SMALL($E740:$AB740,2)))</f>
        <v/>
      </c>
      <c r="AE740" t="str">
        <f>IF(COUNTA($E740:$AB740)=0,"",IF(COUNTA($E740:$AB740)-COUNTIF($E$15:$E741,"A")&lt;3,0,SMALL($E740:$AB740,3)))</f>
        <v/>
      </c>
      <c r="AF740" t="str">
        <f>IF(COUNTA($E740:$AB740)=0,"",IF(COUNTA($E740:$AB740)-COUNTIF($E$15:$E741,"A")&lt;4,0,SMALL($E740:$AB740,4)))</f>
        <v/>
      </c>
      <c r="AG740" t="str">
        <f>IF(COUNTA(E740:AA740)=0,"",SUM(AC740:AF740))</f>
        <v/>
      </c>
      <c r="AH740" s="33">
        <f>23-COUNTBLANK(E740:AA740)</f>
        <v>0</v>
      </c>
    </row>
    <row r="741" spans="1:34" hidden="1" x14ac:dyDescent="0.3">
      <c r="A741" t="s">
        <v>775</v>
      </c>
      <c r="B741" t="s">
        <v>152</v>
      </c>
      <c r="C741" t="s">
        <v>91</v>
      </c>
      <c r="D741" t="s">
        <v>155</v>
      </c>
      <c r="AC741" t="str">
        <f>IF(COUNTA($E741:$AB741)=0,"",IF(COUNTA($E741:AB741)-COUNTIF($E$15:$E742,"A")&lt;1,0,SMALL($E741:$AB741,1)))</f>
        <v/>
      </c>
      <c r="AD741" t="str">
        <f>IF(COUNTA($E741:$AB741)=0,"",IF(COUNTA($E741:$AB741)-COUNTIF($E$15:$E742,"A")&lt;2,0,SMALL($E741:$AB741,2)))</f>
        <v/>
      </c>
      <c r="AE741" t="str">
        <f>IF(COUNTA($E741:$AB741)=0,"",IF(COUNTA($E741:$AB741)-COUNTIF($E$15:$E742,"A")&lt;3,0,SMALL($E741:$AB741,3)))</f>
        <v/>
      </c>
      <c r="AF741" t="str">
        <f>IF(COUNTA($E741:$AB741)=0,"",IF(COUNTA($E741:$AB741)-COUNTIF($E$15:$E742,"A")&lt;4,0,SMALL($E741:$AB741,4)))</f>
        <v/>
      </c>
      <c r="AG741" t="str">
        <f>IF(COUNTA(E741:AA741)=0,"",SUM(AC741:AF741))</f>
        <v/>
      </c>
      <c r="AH741" s="33">
        <f>23-COUNTBLANK(E741:AA741)</f>
        <v>0</v>
      </c>
    </row>
    <row r="742" spans="1:34" hidden="1" x14ac:dyDescent="0.3">
      <c r="A742" t="s">
        <v>776</v>
      </c>
      <c r="B742" t="s">
        <v>61</v>
      </c>
      <c r="C742" t="s">
        <v>91</v>
      </c>
      <c r="D742" t="s">
        <v>280</v>
      </c>
      <c r="AC742" t="str">
        <f>IF(COUNTA($E742:$AB742)=0,"",IF(COUNTA($E742:AB742)-COUNTIF($E$15:$E743,"A")&lt;1,0,SMALL($E742:$AB742,1)))</f>
        <v/>
      </c>
      <c r="AD742" t="str">
        <f>IF(COUNTA($E742:$AB742)=0,"",IF(COUNTA($E742:$AB742)-COUNTIF($E$15:$E743,"A")&lt;2,0,SMALL($E742:$AB742,2)))</f>
        <v/>
      </c>
      <c r="AE742" t="str">
        <f>IF(COUNTA($E742:$AB742)=0,"",IF(COUNTA($E742:$AB742)-COUNTIF($E$15:$E743,"A")&lt;3,0,SMALL($E742:$AB742,3)))</f>
        <v/>
      </c>
      <c r="AF742" t="str">
        <f>IF(COUNTA($E742:$AB742)=0,"",IF(COUNTA($E742:$AB742)-COUNTIF($E$15:$E743,"A")&lt;4,0,SMALL($E742:$AB742,4)))</f>
        <v/>
      </c>
      <c r="AG742" t="str">
        <f>IF(COUNTA(E742:AA742)=0,"",SUM(AC742:AF742))</f>
        <v/>
      </c>
      <c r="AH742" s="33">
        <f>23-COUNTBLANK(E742:AA742)</f>
        <v>0</v>
      </c>
    </row>
    <row r="743" spans="1:34" hidden="1" x14ac:dyDescent="0.3">
      <c r="A743" t="s">
        <v>777</v>
      </c>
      <c r="B743" t="s">
        <v>152</v>
      </c>
      <c r="C743" t="s">
        <v>741</v>
      </c>
      <c r="D743" t="s">
        <v>75</v>
      </c>
      <c r="AC743" t="str">
        <f>IF(COUNTA($E743:$AB743)=0,"",IF(COUNTA($E743:AB743)-COUNTIF($E$15:$E744,"A")&lt;1,0,SMALL($E743:$AB743,1)))</f>
        <v/>
      </c>
      <c r="AD743" t="str">
        <f>IF(COUNTA($E743:$AB743)=0,"",IF(COUNTA($E743:$AB743)-COUNTIF($E$15:$E744,"A")&lt;2,0,SMALL($E743:$AB743,2)))</f>
        <v/>
      </c>
      <c r="AE743" t="str">
        <f>IF(COUNTA($E743:$AB743)=0,"",IF(COUNTA($E743:$AB743)-COUNTIF($E$15:$E744,"A")&lt;3,0,SMALL($E743:$AB743,3)))</f>
        <v/>
      </c>
      <c r="AF743" t="str">
        <f>IF(COUNTA($E743:$AB743)=0,"",IF(COUNTA($E743:$AB743)-COUNTIF($E$15:$E744,"A")&lt;4,0,SMALL($E743:$AB743,4)))</f>
        <v/>
      </c>
      <c r="AG743" t="str">
        <f>IF(COUNTA(E743:AA743)=0,"",SUM(AC743:AF743))</f>
        <v/>
      </c>
      <c r="AH743" s="33">
        <f>23-COUNTBLANK(E743:AA743)</f>
        <v>0</v>
      </c>
    </row>
    <row r="744" spans="1:34" hidden="1" x14ac:dyDescent="0.3">
      <c r="A744" t="s">
        <v>778</v>
      </c>
      <c r="B744" t="s">
        <v>61</v>
      </c>
      <c r="C744" t="s">
        <v>91</v>
      </c>
      <c r="D744" t="s">
        <v>310</v>
      </c>
      <c r="AC744" t="str">
        <f>IF(COUNTA($E744:$AB744)=0,"",IF(COUNTA($E744:AB744)-COUNTIF($E$15:$E745,"A")&lt;1,0,SMALL($E744:$AB744,1)))</f>
        <v/>
      </c>
      <c r="AD744" t="str">
        <f>IF(COUNTA($E744:$AB744)=0,"",IF(COUNTA($E744:$AB744)-COUNTIF($E$15:$E745,"A")&lt;2,0,SMALL($E744:$AB744,2)))</f>
        <v/>
      </c>
      <c r="AE744" t="str">
        <f>IF(COUNTA($E744:$AB744)=0,"",IF(COUNTA($E744:$AB744)-COUNTIF($E$15:$E745,"A")&lt;3,0,SMALL($E744:$AB744,3)))</f>
        <v/>
      </c>
      <c r="AF744" t="str">
        <f>IF(COUNTA($E744:$AB744)=0,"",IF(COUNTA($E744:$AB744)-COUNTIF($E$15:$E745,"A")&lt;4,0,SMALL($E744:$AB744,4)))</f>
        <v/>
      </c>
      <c r="AG744" t="str">
        <f>IF(COUNTA(E744:AA744)=0,"",SUM(AC744:AF744))</f>
        <v/>
      </c>
      <c r="AH744" s="33">
        <f>23-COUNTBLANK(E744:AA744)</f>
        <v>0</v>
      </c>
    </row>
    <row r="745" spans="1:34" hidden="1" x14ac:dyDescent="0.3">
      <c r="A745" t="s">
        <v>779</v>
      </c>
      <c r="B745" t="s">
        <v>152</v>
      </c>
      <c r="C745" t="s">
        <v>91</v>
      </c>
      <c r="D745" t="s">
        <v>310</v>
      </c>
      <c r="AC745" t="str">
        <f>IF(COUNTA($E745:$AB745)=0,"",IF(COUNTA($E745:AB745)-COUNTIF($E$15:$E746,"A")&lt;1,0,SMALL($E745:$AB745,1)))</f>
        <v/>
      </c>
      <c r="AD745" t="str">
        <f>IF(COUNTA($E745:$AB745)=0,"",IF(COUNTA($E745:$AB745)-COUNTIF($E$15:$E746,"A")&lt;2,0,SMALL($E745:$AB745,2)))</f>
        <v/>
      </c>
      <c r="AE745" t="str">
        <f>IF(COUNTA($E745:$AB745)=0,"",IF(COUNTA($E745:$AB745)-COUNTIF($E$15:$E746,"A")&lt;3,0,SMALL($E745:$AB745,3)))</f>
        <v/>
      </c>
      <c r="AF745" t="str">
        <f>IF(COUNTA($E745:$AB745)=0,"",IF(COUNTA($E745:$AB745)-COUNTIF($E$15:$E746,"A")&lt;4,0,SMALL($E745:$AB745,4)))</f>
        <v/>
      </c>
      <c r="AG745" t="str">
        <f>IF(COUNTA(E745:AA745)=0,"",SUM(AC745:AF745))</f>
        <v/>
      </c>
      <c r="AH745" s="33">
        <f>23-COUNTBLANK(E745:AA745)</f>
        <v>0</v>
      </c>
    </row>
    <row r="746" spans="1:34" hidden="1" x14ac:dyDescent="0.3">
      <c r="A746" t="s">
        <v>780</v>
      </c>
      <c r="B746" t="s">
        <v>152</v>
      </c>
      <c r="C746" t="s">
        <v>91</v>
      </c>
      <c r="D746" t="s">
        <v>310</v>
      </c>
      <c r="AC746" t="str">
        <f>IF(COUNTA($E746:$AB746)=0,"",IF(COUNTA($E746:AB746)-COUNTIF($E$15:$E747,"A")&lt;1,0,SMALL($E746:$AB746,1)))</f>
        <v/>
      </c>
      <c r="AD746" t="str">
        <f>IF(COUNTA($E746:$AB746)=0,"",IF(COUNTA($E746:$AB746)-COUNTIF($E$15:$E747,"A")&lt;2,0,SMALL($E746:$AB746,2)))</f>
        <v/>
      </c>
      <c r="AE746" t="str">
        <f>IF(COUNTA($E746:$AB746)=0,"",IF(COUNTA($E746:$AB746)-COUNTIF($E$15:$E747,"A")&lt;3,0,SMALL($E746:$AB746,3)))</f>
        <v/>
      </c>
      <c r="AF746" t="str">
        <f>IF(COUNTA($E746:$AB746)=0,"",IF(COUNTA($E746:$AB746)-COUNTIF($E$15:$E747,"A")&lt;4,0,SMALL($E746:$AB746,4)))</f>
        <v/>
      </c>
      <c r="AG746" t="str">
        <f>IF(COUNTA(E746:AA746)=0,"",SUM(AC746:AF746))</f>
        <v/>
      </c>
      <c r="AH746" s="33">
        <f>23-COUNTBLANK(E746:AA746)</f>
        <v>0</v>
      </c>
    </row>
    <row r="747" spans="1:34" hidden="1" x14ac:dyDescent="0.3">
      <c r="A747" t="s">
        <v>781</v>
      </c>
      <c r="B747" t="s">
        <v>152</v>
      </c>
      <c r="C747" t="s">
        <v>741</v>
      </c>
      <c r="D747" t="s">
        <v>221</v>
      </c>
      <c r="AC747" t="str">
        <f>IF(COUNTA($E747:$AB747)=0,"",IF(COUNTA($E747:AB747)-COUNTIF($E$15:$E748,"A")&lt;1,0,SMALL($E747:$AB747,1)))</f>
        <v/>
      </c>
      <c r="AD747" t="str">
        <f>IF(COUNTA($E747:$AB747)=0,"",IF(COUNTA($E747:$AB747)-COUNTIF($E$15:$E748,"A")&lt;2,0,SMALL($E747:$AB747,2)))</f>
        <v/>
      </c>
      <c r="AE747" t="str">
        <f>IF(COUNTA($E747:$AB747)=0,"",IF(COUNTA($E747:$AB747)-COUNTIF($E$15:$E748,"A")&lt;3,0,SMALL($E747:$AB747,3)))</f>
        <v/>
      </c>
      <c r="AF747" t="str">
        <f>IF(COUNTA($E747:$AB747)=0,"",IF(COUNTA($E747:$AB747)-COUNTIF($E$15:$E748,"A")&lt;4,0,SMALL($E747:$AB747,4)))</f>
        <v/>
      </c>
      <c r="AG747" t="str">
        <f>IF(COUNTA(E747:AA747)=0,"",SUM(AC747:AF747))</f>
        <v/>
      </c>
      <c r="AH747" s="33">
        <f>23-COUNTBLANK(E747:AA747)</f>
        <v>0</v>
      </c>
    </row>
    <row r="748" spans="1:34" hidden="1" x14ac:dyDescent="0.3">
      <c r="A748" t="s">
        <v>782</v>
      </c>
      <c r="B748" t="s">
        <v>152</v>
      </c>
      <c r="C748" t="s">
        <v>741</v>
      </c>
      <c r="D748" t="s">
        <v>155</v>
      </c>
      <c r="AC748" t="str">
        <f>IF(COUNTA($E748:$AB748)=0,"",IF(COUNTA($E748:AB748)-COUNTIF($E$15:$E749,"A")&lt;1,0,SMALL($E748:$AB748,1)))</f>
        <v/>
      </c>
      <c r="AD748" t="str">
        <f>IF(COUNTA($E748:$AB748)=0,"",IF(COUNTA($E748:$AB748)-COUNTIF($E$15:$E749,"A")&lt;2,0,SMALL($E748:$AB748,2)))</f>
        <v/>
      </c>
      <c r="AE748" t="str">
        <f>IF(COUNTA($E748:$AB748)=0,"",IF(COUNTA($E748:$AB748)-COUNTIF($E$15:$E749,"A")&lt;3,0,SMALL($E748:$AB748,3)))</f>
        <v/>
      </c>
      <c r="AF748" t="str">
        <f>IF(COUNTA($E748:$AB748)=0,"",IF(COUNTA($E748:$AB748)-COUNTIF($E$15:$E749,"A")&lt;4,0,SMALL($E748:$AB748,4)))</f>
        <v/>
      </c>
      <c r="AG748" t="str">
        <f>IF(COUNTA(E748:AA748)=0,"",SUM(AC748:AF748))</f>
        <v/>
      </c>
      <c r="AH748" s="33">
        <f>23-COUNTBLANK(E748:AA748)</f>
        <v>0</v>
      </c>
    </row>
    <row r="749" spans="1:34" hidden="1" x14ac:dyDescent="0.3">
      <c r="A749" t="s">
        <v>783</v>
      </c>
      <c r="B749" t="s">
        <v>50</v>
      </c>
      <c r="C749" t="s">
        <v>91</v>
      </c>
      <c r="D749" t="s">
        <v>155</v>
      </c>
      <c r="AC749" t="str">
        <f>IF(COUNTA($E749:$AB749)=0,"",IF(COUNTA($E749:AB749)-COUNTIF($E$15:$E750,"A")&lt;1,0,SMALL($E749:$AB749,1)))</f>
        <v/>
      </c>
      <c r="AD749" t="str">
        <f>IF(COUNTA($E749:$AB749)=0,"",IF(COUNTA($E749:$AB749)-COUNTIF($E$15:$E750,"A")&lt;2,0,SMALL($E749:$AB749,2)))</f>
        <v/>
      </c>
      <c r="AE749" t="str">
        <f>IF(COUNTA($E749:$AB749)=0,"",IF(COUNTA($E749:$AB749)-COUNTIF($E$15:$E750,"A")&lt;3,0,SMALL($E749:$AB749,3)))</f>
        <v/>
      </c>
      <c r="AF749" t="str">
        <f>IF(COUNTA($E749:$AB749)=0,"",IF(COUNTA($E749:$AB749)-COUNTIF($E$15:$E750,"A")&lt;4,0,SMALL($E749:$AB749,4)))</f>
        <v/>
      </c>
      <c r="AG749" t="str">
        <f>IF(COUNTA(E749:AA749)=0,"",SUM(AC749:AF749))</f>
        <v/>
      </c>
      <c r="AH749" s="33">
        <f>23-COUNTBLANK(E749:AA749)</f>
        <v>0</v>
      </c>
    </row>
    <row r="750" spans="1:34" hidden="1" x14ac:dyDescent="0.3">
      <c r="A750" t="s">
        <v>784</v>
      </c>
      <c r="B750" t="s">
        <v>160</v>
      </c>
      <c r="C750" t="s">
        <v>741</v>
      </c>
      <c r="D750" t="s">
        <v>310</v>
      </c>
      <c r="AC750" t="str">
        <f>IF(COUNTA($E750:$AB750)=0,"",IF(COUNTA($E750:AB750)-COUNTIF($E$15:$E751,"A")&lt;1,0,SMALL($E750:$AB750,1)))</f>
        <v/>
      </c>
      <c r="AD750" t="str">
        <f>IF(COUNTA($E750:$AB750)=0,"",IF(COUNTA($E750:$AB750)-COUNTIF($E$15:$E751,"A")&lt;2,0,SMALL($E750:$AB750,2)))</f>
        <v/>
      </c>
      <c r="AE750" t="str">
        <f>IF(COUNTA($E750:$AB750)=0,"",IF(COUNTA($E750:$AB750)-COUNTIF($E$15:$E751,"A")&lt;3,0,SMALL($E750:$AB750,3)))</f>
        <v/>
      </c>
      <c r="AF750" t="str">
        <f>IF(COUNTA($E750:$AB750)=0,"",IF(COUNTA($E750:$AB750)-COUNTIF($E$15:$E751,"A")&lt;4,0,SMALL($E750:$AB750,4)))</f>
        <v/>
      </c>
      <c r="AG750" t="str">
        <f>IF(COUNTA(E750:AA750)=0,"",SUM(AC750:AF750))</f>
        <v/>
      </c>
      <c r="AH750" s="33">
        <f>23-COUNTBLANK(E750:AA750)</f>
        <v>0</v>
      </c>
    </row>
    <row r="751" spans="1:34" hidden="1" x14ac:dyDescent="0.3">
      <c r="A751" t="s">
        <v>785</v>
      </c>
      <c r="B751" t="s">
        <v>50</v>
      </c>
      <c r="C751" t="s">
        <v>91</v>
      </c>
      <c r="D751" t="s">
        <v>123</v>
      </c>
      <c r="AC751" t="str">
        <f>IF(COUNTA($E751:$AB751)=0,"",IF(COUNTA($E751:AB751)-COUNTIF($E$15:$E752,"A")&lt;1,0,SMALL($E751:$AB751,1)))</f>
        <v/>
      </c>
      <c r="AD751" t="str">
        <f>IF(COUNTA($E751:$AB751)=0,"",IF(COUNTA($E751:$AB751)-COUNTIF($E$15:$E752,"A")&lt;2,0,SMALL($E751:$AB751,2)))</f>
        <v/>
      </c>
      <c r="AE751" t="str">
        <f>IF(COUNTA($E751:$AB751)=0,"",IF(COUNTA($E751:$AB751)-COUNTIF($E$15:$E752,"A")&lt;3,0,SMALL($E751:$AB751,3)))</f>
        <v/>
      </c>
      <c r="AF751" t="str">
        <f>IF(COUNTA($E751:$AB751)=0,"",IF(COUNTA($E751:$AB751)-COUNTIF($E$15:$E752,"A")&lt;4,0,SMALL($E751:$AB751,4)))</f>
        <v/>
      </c>
      <c r="AG751" t="str">
        <f>IF(COUNTA(E751:AA751)=0,"",SUM(AC751:AF751))</f>
        <v/>
      </c>
      <c r="AH751" s="33">
        <f>23-COUNTBLANK(E751:AA751)</f>
        <v>0</v>
      </c>
    </row>
    <row r="752" spans="1:34" hidden="1" x14ac:dyDescent="0.3">
      <c r="A752" t="s">
        <v>786</v>
      </c>
      <c r="B752" t="s">
        <v>50</v>
      </c>
      <c r="C752" t="s">
        <v>91</v>
      </c>
      <c r="D752" t="s">
        <v>65</v>
      </c>
      <c r="AC752" t="str">
        <f>IF(COUNTA($E752:$AB752)=0,"",IF(COUNTA($E752:AB752)-COUNTIF($E$15:$E753,"A")&lt;1,0,SMALL($E752:$AB752,1)))</f>
        <v/>
      </c>
      <c r="AD752" t="str">
        <f>IF(COUNTA($E752:$AB752)=0,"",IF(COUNTA($E752:$AB752)-COUNTIF($E$15:$E753,"A")&lt;2,0,SMALL($E752:$AB752,2)))</f>
        <v/>
      </c>
      <c r="AE752" t="str">
        <f>IF(COUNTA($E752:$AB752)=0,"",IF(COUNTA($E752:$AB752)-COUNTIF($E$15:$E753,"A")&lt;3,0,SMALL($E752:$AB752,3)))</f>
        <v/>
      </c>
      <c r="AF752" t="str">
        <f>IF(COUNTA($E752:$AB752)=0,"",IF(COUNTA($E752:$AB752)-COUNTIF($E$15:$E753,"A")&lt;4,0,SMALL($E752:$AB752,4)))</f>
        <v/>
      </c>
      <c r="AG752" t="str">
        <f>IF(COUNTA(E752:AA752)=0,"",SUM(AC752:AF752))</f>
        <v/>
      </c>
      <c r="AH752" s="33">
        <f>23-COUNTBLANK(E752:AA752)</f>
        <v>0</v>
      </c>
    </row>
    <row r="753" spans="1:34" hidden="1" x14ac:dyDescent="0.3">
      <c r="A753" t="s">
        <v>787</v>
      </c>
      <c r="B753" t="s">
        <v>61</v>
      </c>
      <c r="C753" t="s">
        <v>91</v>
      </c>
      <c r="D753" t="s">
        <v>283</v>
      </c>
      <c r="AC753" t="str">
        <f>IF(COUNTA($E753:$AB753)=0,"",IF(COUNTA($E753:AB753)-COUNTIF($E$15:$E754,"A")&lt;1,0,SMALL($E753:$AB753,1)))</f>
        <v/>
      </c>
      <c r="AD753" t="str">
        <f>IF(COUNTA($E753:$AB753)=0,"",IF(COUNTA($E753:$AB753)-COUNTIF($E$15:$E754,"A")&lt;2,0,SMALL($E753:$AB753,2)))</f>
        <v/>
      </c>
      <c r="AE753" t="str">
        <f>IF(COUNTA($E753:$AB753)=0,"",IF(COUNTA($E753:$AB753)-COUNTIF($E$15:$E754,"A")&lt;3,0,SMALL($E753:$AB753,3)))</f>
        <v/>
      </c>
      <c r="AF753" t="str">
        <f>IF(COUNTA($E753:$AB753)=0,"",IF(COUNTA($E753:$AB753)-COUNTIF($E$15:$E754,"A")&lt;4,0,SMALL($E753:$AB753,4)))</f>
        <v/>
      </c>
      <c r="AG753" t="str">
        <f>IF(COUNTA(E753:AA753)=0,"",SUM(AC753:AF753))</f>
        <v/>
      </c>
      <c r="AH753" s="33">
        <f>23-COUNTBLANK(E753:AA753)</f>
        <v>0</v>
      </c>
    </row>
    <row r="754" spans="1:34" hidden="1" x14ac:dyDescent="0.3">
      <c r="A754" t="s">
        <v>788</v>
      </c>
      <c r="B754" t="s">
        <v>61</v>
      </c>
      <c r="C754" t="s">
        <v>91</v>
      </c>
      <c r="D754" t="s">
        <v>283</v>
      </c>
      <c r="AC754" t="str">
        <f>IF(COUNTA($E754:$AB754)=0,"",IF(COUNTA($E754:AB754)-COUNTIF($E$15:$E755,"A")&lt;1,0,SMALL($E754:$AB754,1)))</f>
        <v/>
      </c>
      <c r="AD754" t="str">
        <f>IF(COUNTA($E754:$AB754)=0,"",IF(COUNTA($E754:$AB754)-COUNTIF($E$15:$E755,"A")&lt;2,0,SMALL($E754:$AB754,2)))</f>
        <v/>
      </c>
      <c r="AE754" t="str">
        <f>IF(COUNTA($E754:$AB754)=0,"",IF(COUNTA($E754:$AB754)-COUNTIF($E$15:$E755,"A")&lt;3,0,SMALL($E754:$AB754,3)))</f>
        <v/>
      </c>
      <c r="AF754" t="str">
        <f>IF(COUNTA($E754:$AB754)=0,"",IF(COUNTA($E754:$AB754)-COUNTIF($E$15:$E755,"A")&lt;4,0,SMALL($E754:$AB754,4)))</f>
        <v/>
      </c>
      <c r="AG754" t="str">
        <f>IF(COUNTA(E754:AA754)=0,"",SUM(AC754:AF754))</f>
        <v/>
      </c>
      <c r="AH754" s="33">
        <f>23-COUNTBLANK(E754:AA754)</f>
        <v>0</v>
      </c>
    </row>
    <row r="755" spans="1:34" hidden="1" x14ac:dyDescent="0.3">
      <c r="A755" t="s">
        <v>789</v>
      </c>
      <c r="B755" t="s">
        <v>61</v>
      </c>
      <c r="C755" t="s">
        <v>91</v>
      </c>
      <c r="D755" t="s">
        <v>185</v>
      </c>
      <c r="AC755" t="str">
        <f>IF(COUNTA($E755:$AB755)=0,"",IF(COUNTA($E755:AB755)-COUNTIF($E$15:$E756,"A")&lt;1,0,SMALL($E755:$AB755,1)))</f>
        <v/>
      </c>
      <c r="AD755" t="str">
        <f>IF(COUNTA($E755:$AB755)=0,"",IF(COUNTA($E755:$AB755)-COUNTIF($E$15:$E756,"A")&lt;2,0,SMALL($E755:$AB755,2)))</f>
        <v/>
      </c>
      <c r="AE755" t="str">
        <f>IF(COUNTA($E755:$AB755)=0,"",IF(COUNTA($E755:$AB755)-COUNTIF($E$15:$E756,"A")&lt;3,0,SMALL($E755:$AB755,3)))</f>
        <v/>
      </c>
      <c r="AF755" t="str">
        <f>IF(COUNTA($E755:$AB755)=0,"",IF(COUNTA($E755:$AB755)-COUNTIF($E$15:$E756,"A")&lt;4,0,SMALL($E755:$AB755,4)))</f>
        <v/>
      </c>
      <c r="AG755" t="str">
        <f>IF(COUNTA(E755:AA755)=0,"",SUM(AC755:AF755))</f>
        <v/>
      </c>
      <c r="AH755" s="33">
        <f>23-COUNTBLANK(E755:AA755)</f>
        <v>0</v>
      </c>
    </row>
    <row r="756" spans="1:34" hidden="1" x14ac:dyDescent="0.3">
      <c r="A756" t="s">
        <v>790</v>
      </c>
      <c r="B756" t="s">
        <v>152</v>
      </c>
      <c r="C756" t="s">
        <v>741</v>
      </c>
      <c r="D756" t="s">
        <v>71</v>
      </c>
      <c r="AC756" t="str">
        <f>IF(COUNTA($E756:$AB756)=0,"",IF(COUNTA($E756:AB756)-COUNTIF($E$15:$E757,"A")&lt;1,0,SMALL($E756:$AB756,1)))</f>
        <v/>
      </c>
      <c r="AD756" t="str">
        <f>IF(COUNTA($E756:$AB756)=0,"",IF(COUNTA($E756:$AB756)-COUNTIF($E$15:$E757,"A")&lt;2,0,SMALL($E756:$AB756,2)))</f>
        <v/>
      </c>
      <c r="AE756" t="str">
        <f>IF(COUNTA($E756:$AB756)=0,"",IF(COUNTA($E756:$AB756)-COUNTIF($E$15:$E757,"A")&lt;3,0,SMALL($E756:$AB756,3)))</f>
        <v/>
      </c>
      <c r="AF756" t="str">
        <f>IF(COUNTA($E756:$AB756)=0,"",IF(COUNTA($E756:$AB756)-COUNTIF($E$15:$E757,"A")&lt;4,0,SMALL($E756:$AB756,4)))</f>
        <v/>
      </c>
      <c r="AG756" t="str">
        <f>IF(COUNTA(E756:AA756)=0,"",SUM(AC756:AF756))</f>
        <v/>
      </c>
      <c r="AH756" s="33">
        <f>23-COUNTBLANK(E756:AA756)</f>
        <v>0</v>
      </c>
    </row>
    <row r="757" spans="1:34" hidden="1" x14ac:dyDescent="0.3">
      <c r="A757" t="s">
        <v>791</v>
      </c>
      <c r="B757" t="s">
        <v>61</v>
      </c>
      <c r="C757" t="s">
        <v>91</v>
      </c>
      <c r="D757" t="s">
        <v>71</v>
      </c>
      <c r="AC757" t="str">
        <f>IF(COUNTA($E757:$AB757)=0,"",IF(COUNTA($E757:AB757)-COUNTIF($E$15:$E758,"A")&lt;1,0,SMALL($E757:$AB757,1)))</f>
        <v/>
      </c>
      <c r="AD757" t="str">
        <f>IF(COUNTA($E757:$AB757)=0,"",IF(COUNTA($E757:$AB757)-COUNTIF($E$15:$E758,"A")&lt;2,0,SMALL($E757:$AB757,2)))</f>
        <v/>
      </c>
      <c r="AE757" t="str">
        <f>IF(COUNTA($E757:$AB757)=0,"",IF(COUNTA($E757:$AB757)-COUNTIF($E$15:$E758,"A")&lt;3,0,SMALL($E757:$AB757,3)))</f>
        <v/>
      </c>
      <c r="AF757" t="str">
        <f>IF(COUNTA($E757:$AB757)=0,"",IF(COUNTA($E757:$AB757)-COUNTIF($E$15:$E758,"A")&lt;4,0,SMALL($E757:$AB757,4)))</f>
        <v/>
      </c>
      <c r="AG757" t="str">
        <f>IF(COUNTA(E757:AA757)=0,"",SUM(AC757:AF757))</f>
        <v/>
      </c>
      <c r="AH757" s="33">
        <f>23-COUNTBLANK(E757:AA757)</f>
        <v>0</v>
      </c>
    </row>
    <row r="758" spans="1:34" hidden="1" x14ac:dyDescent="0.3">
      <c r="A758" t="s">
        <v>792</v>
      </c>
      <c r="B758" t="s">
        <v>152</v>
      </c>
      <c r="C758" t="s">
        <v>91</v>
      </c>
      <c r="D758" t="s">
        <v>310</v>
      </c>
      <c r="AC758" t="str">
        <f>IF(COUNTA($E758:$AB758)=0,"",IF(COUNTA($E758:AB758)-COUNTIF($E$15:$E759,"A")&lt;1,0,SMALL($E758:$AB758,1)))</f>
        <v/>
      </c>
      <c r="AD758" t="str">
        <f>IF(COUNTA($E758:$AB758)=0,"",IF(COUNTA($E758:$AB758)-COUNTIF($E$15:$E759,"A")&lt;2,0,SMALL($E758:$AB758,2)))</f>
        <v/>
      </c>
      <c r="AE758" t="str">
        <f>IF(COUNTA($E758:$AB758)=0,"",IF(COUNTA($E758:$AB758)-COUNTIF($E$15:$E759,"A")&lt;3,0,SMALL($E758:$AB758,3)))</f>
        <v/>
      </c>
      <c r="AF758" t="str">
        <f>IF(COUNTA($E758:$AB758)=0,"",IF(COUNTA($E758:$AB758)-COUNTIF($E$15:$E759,"A")&lt;4,0,SMALL($E758:$AB758,4)))</f>
        <v/>
      </c>
      <c r="AG758" t="str">
        <f>IF(COUNTA(E758:AA758)=0,"",SUM(AC758:AF758))</f>
        <v/>
      </c>
      <c r="AH758" s="33">
        <f>23-COUNTBLANK(E758:AA758)</f>
        <v>0</v>
      </c>
    </row>
    <row r="759" spans="1:34" hidden="1" x14ac:dyDescent="0.3">
      <c r="A759" t="s">
        <v>793</v>
      </c>
      <c r="B759" t="s">
        <v>160</v>
      </c>
      <c r="C759" t="s">
        <v>91</v>
      </c>
      <c r="D759" t="s">
        <v>121</v>
      </c>
      <c r="AC759" t="str">
        <f>IF(COUNTA($E759:$AB759)=0,"",IF(COUNTA($E759:AB759)-COUNTIF($E$15:$E760,"A")&lt;1,0,SMALL($E759:$AB759,1)))</f>
        <v/>
      </c>
      <c r="AD759" t="str">
        <f>IF(COUNTA($E759:$AB759)=0,"",IF(COUNTA($E759:$AB759)-COUNTIF($E$15:$E760,"A")&lt;2,0,SMALL($E759:$AB759,2)))</f>
        <v/>
      </c>
      <c r="AE759" t="str">
        <f>IF(COUNTA($E759:$AB759)=0,"",IF(COUNTA($E759:$AB759)-COUNTIF($E$15:$E760,"A")&lt;3,0,SMALL($E759:$AB759,3)))</f>
        <v/>
      </c>
      <c r="AF759" t="str">
        <f>IF(COUNTA($E759:$AB759)=0,"",IF(COUNTA($E759:$AB759)-COUNTIF($E$15:$E760,"A")&lt;4,0,SMALL($E759:$AB759,4)))</f>
        <v/>
      </c>
      <c r="AG759" t="str">
        <f>IF(COUNTA(E759:AA759)=0,"",SUM(AC759:AF759))</f>
        <v/>
      </c>
      <c r="AH759" s="33">
        <f>23-COUNTBLANK(E759:AA759)</f>
        <v>0</v>
      </c>
    </row>
    <row r="760" spans="1:34" hidden="1" x14ac:dyDescent="0.3">
      <c r="A760" t="s">
        <v>794</v>
      </c>
      <c r="B760" t="s">
        <v>61</v>
      </c>
      <c r="C760" t="s">
        <v>91</v>
      </c>
      <c r="D760" t="s">
        <v>204</v>
      </c>
      <c r="AC760" t="str">
        <f>IF(COUNTA($E760:$AB760)=0,"",IF(COUNTA($E760:AB760)-COUNTIF($E$15:$E761,"A")&lt;1,0,SMALL($E760:$AB760,1)))</f>
        <v/>
      </c>
      <c r="AD760" t="str">
        <f>IF(COUNTA($E760:$AB760)=0,"",IF(COUNTA($E760:$AB760)-COUNTIF($E$15:$E761,"A")&lt;2,0,SMALL($E760:$AB760,2)))</f>
        <v/>
      </c>
      <c r="AE760" t="str">
        <f>IF(COUNTA($E760:$AB760)=0,"",IF(COUNTA($E760:$AB760)-COUNTIF($E$15:$E761,"A")&lt;3,0,SMALL($E760:$AB760,3)))</f>
        <v/>
      </c>
      <c r="AF760" t="str">
        <f>IF(COUNTA($E760:$AB760)=0,"",IF(COUNTA($E760:$AB760)-COUNTIF($E$15:$E761,"A")&lt;4,0,SMALL($E760:$AB760,4)))</f>
        <v/>
      </c>
      <c r="AG760" t="str">
        <f>IF(COUNTA(E760:AA760)=0,"",SUM(AC760:AF760))</f>
        <v/>
      </c>
      <c r="AH760" s="33">
        <f>23-COUNTBLANK(E760:AA760)</f>
        <v>0</v>
      </c>
    </row>
    <row r="761" spans="1:34" hidden="1" x14ac:dyDescent="0.3">
      <c r="A761" t="s">
        <v>795</v>
      </c>
      <c r="B761" t="s">
        <v>152</v>
      </c>
      <c r="C761" t="s">
        <v>91</v>
      </c>
      <c r="D761" t="s">
        <v>185</v>
      </c>
      <c r="AC761" t="str">
        <f>IF(COUNTA($E761:$AB761)=0,"",IF(COUNTA($E761:AB761)-COUNTIF($E$15:$E762,"A")&lt;1,0,SMALL($E761:$AB761,1)))</f>
        <v/>
      </c>
      <c r="AD761" t="str">
        <f>IF(COUNTA($E761:$AB761)=0,"",IF(COUNTA($E761:$AB761)-COUNTIF($E$15:$E762,"A")&lt;2,0,SMALL($E761:$AB761,2)))</f>
        <v/>
      </c>
      <c r="AE761" t="str">
        <f>IF(COUNTA($E761:$AB761)=0,"",IF(COUNTA($E761:$AB761)-COUNTIF($E$15:$E762,"A")&lt;3,0,SMALL($E761:$AB761,3)))</f>
        <v/>
      </c>
      <c r="AF761" t="str">
        <f>IF(COUNTA($E761:$AB761)=0,"",IF(COUNTA($E761:$AB761)-COUNTIF($E$15:$E762,"A")&lt;4,0,SMALL($E761:$AB761,4)))</f>
        <v/>
      </c>
      <c r="AG761" t="str">
        <f>IF(COUNTA(E761:AA761)=0,"",SUM(AC761:AF761))</f>
        <v/>
      </c>
      <c r="AH761" s="33">
        <f>23-COUNTBLANK(E761:AA761)</f>
        <v>0</v>
      </c>
    </row>
    <row r="762" spans="1:34" hidden="1" x14ac:dyDescent="0.3">
      <c r="A762" t="s">
        <v>796</v>
      </c>
      <c r="B762" t="s">
        <v>61</v>
      </c>
      <c r="C762" t="s">
        <v>741</v>
      </c>
      <c r="D762" t="s">
        <v>307</v>
      </c>
      <c r="AC762" t="str">
        <f>IF(COUNTA($E762:$AB762)=0,"",IF(COUNTA($E762:AB762)-COUNTIF($E$15:$E763,"A")&lt;1,0,SMALL($E762:$AB762,1)))</f>
        <v/>
      </c>
      <c r="AD762" t="str">
        <f>IF(COUNTA($E762:$AB762)=0,"",IF(COUNTA($E762:$AB762)-COUNTIF($E$15:$E763,"A")&lt;2,0,SMALL($E762:$AB762,2)))</f>
        <v/>
      </c>
      <c r="AE762" t="str">
        <f>IF(COUNTA($E762:$AB762)=0,"",IF(COUNTA($E762:$AB762)-COUNTIF($E$15:$E763,"A")&lt;3,0,SMALL($E762:$AB762,3)))</f>
        <v/>
      </c>
      <c r="AF762" t="str">
        <f>IF(COUNTA($E762:$AB762)=0,"",IF(COUNTA($E762:$AB762)-COUNTIF($E$15:$E763,"A")&lt;4,0,SMALL($E762:$AB762,4)))</f>
        <v/>
      </c>
      <c r="AG762" t="str">
        <f>IF(COUNTA(E762:AA762)=0,"",SUM(AC762:AF762))</f>
        <v/>
      </c>
      <c r="AH762" s="33">
        <f>23-COUNTBLANK(E762:AA762)</f>
        <v>0</v>
      </c>
    </row>
    <row r="763" spans="1:34" hidden="1" x14ac:dyDescent="0.3">
      <c r="A763" t="s">
        <v>797</v>
      </c>
      <c r="B763" t="s">
        <v>152</v>
      </c>
      <c r="C763" t="s">
        <v>741</v>
      </c>
      <c r="D763" t="s">
        <v>55</v>
      </c>
      <c r="AC763" t="str">
        <f>IF(COUNTA($E763:$AB763)=0,"",IF(COUNTA($E763:AB763)-COUNTIF($E$15:$E764,"A")&lt;1,0,SMALL($E763:$AB763,1)))</f>
        <v/>
      </c>
      <c r="AD763" t="str">
        <f>IF(COUNTA($E763:$AB763)=0,"",IF(COUNTA($E763:$AB763)-COUNTIF($E$15:$E764,"A")&lt;2,0,SMALL($E763:$AB763,2)))</f>
        <v/>
      </c>
      <c r="AE763" t="str">
        <f>IF(COUNTA($E763:$AB763)=0,"",IF(COUNTA($E763:$AB763)-COUNTIF($E$15:$E764,"A")&lt;3,0,SMALL($E763:$AB763,3)))</f>
        <v/>
      </c>
      <c r="AF763" t="str">
        <f>IF(COUNTA($E763:$AB763)=0,"",IF(COUNTA($E763:$AB763)-COUNTIF($E$15:$E764,"A")&lt;4,0,SMALL($E763:$AB763,4)))</f>
        <v/>
      </c>
      <c r="AG763" t="str">
        <f>IF(COUNTA(E763:AA763)=0,"",SUM(AC763:AF763))</f>
        <v/>
      </c>
      <c r="AH763" s="33">
        <f>23-COUNTBLANK(E763:AA763)</f>
        <v>0</v>
      </c>
    </row>
    <row r="764" spans="1:34" hidden="1" x14ac:dyDescent="0.3">
      <c r="A764" t="s">
        <v>798</v>
      </c>
      <c r="B764" t="s">
        <v>152</v>
      </c>
      <c r="C764" t="s">
        <v>91</v>
      </c>
      <c r="D764" t="s">
        <v>65</v>
      </c>
      <c r="AC764" t="str">
        <f>IF(COUNTA($E764:$AB764)=0,"",IF(COUNTA($E764:AB764)-COUNTIF($E$15:$E765,"A")&lt;1,0,SMALL($E764:$AB764,1)))</f>
        <v/>
      </c>
      <c r="AD764" t="str">
        <f>IF(COUNTA($E764:$AB764)=0,"",IF(COUNTA($E764:$AB764)-COUNTIF($E$15:$E765,"A")&lt;2,0,SMALL($E764:$AB764,2)))</f>
        <v/>
      </c>
      <c r="AE764" t="str">
        <f>IF(COUNTA($E764:$AB764)=0,"",IF(COUNTA($E764:$AB764)-COUNTIF($E$15:$E765,"A")&lt;3,0,SMALL($E764:$AB764,3)))</f>
        <v/>
      </c>
      <c r="AF764" t="str">
        <f>IF(COUNTA($E764:$AB764)=0,"",IF(COUNTA($E764:$AB764)-COUNTIF($E$15:$E765,"A")&lt;4,0,SMALL($E764:$AB764,4)))</f>
        <v/>
      </c>
      <c r="AG764" t="str">
        <f>IF(COUNTA(E764:AA764)=0,"",SUM(AC764:AF764))</f>
        <v/>
      </c>
      <c r="AH764" s="33">
        <f>23-COUNTBLANK(E764:AA764)</f>
        <v>0</v>
      </c>
    </row>
    <row r="765" spans="1:34" hidden="1" x14ac:dyDescent="0.3">
      <c r="A765" t="s">
        <v>799</v>
      </c>
      <c r="B765" t="s">
        <v>61</v>
      </c>
      <c r="C765" t="s">
        <v>91</v>
      </c>
      <c r="D765" t="s">
        <v>83</v>
      </c>
      <c r="AC765" t="str">
        <f>IF(COUNTA($E765:$AB765)=0,"",IF(COUNTA($E765:AB765)-COUNTIF($E$15:$E766,"A")&lt;1,0,SMALL($E765:$AB765,1)))</f>
        <v/>
      </c>
      <c r="AD765" t="str">
        <f>IF(COUNTA($E765:$AB765)=0,"",IF(COUNTA($E765:$AB765)-COUNTIF($E$15:$E766,"A")&lt;2,0,SMALL($E765:$AB765,2)))</f>
        <v/>
      </c>
      <c r="AE765" t="str">
        <f>IF(COUNTA($E765:$AB765)=0,"",IF(COUNTA($E765:$AB765)-COUNTIF($E$15:$E766,"A")&lt;3,0,SMALL($E765:$AB765,3)))</f>
        <v/>
      </c>
      <c r="AF765" t="str">
        <f>IF(COUNTA($E765:$AB765)=0,"",IF(COUNTA($E765:$AB765)-COUNTIF($E$15:$E766,"A")&lt;4,0,SMALL($E765:$AB765,4)))</f>
        <v/>
      </c>
      <c r="AG765" t="str">
        <f>IF(COUNTA(E765:AA765)=0,"",SUM(AC765:AF765))</f>
        <v/>
      </c>
      <c r="AH765" s="33">
        <f>23-COUNTBLANK(E765:AA765)</f>
        <v>0</v>
      </c>
    </row>
    <row r="766" spans="1:34" hidden="1" x14ac:dyDescent="0.3">
      <c r="A766" t="s">
        <v>800</v>
      </c>
      <c r="B766" t="s">
        <v>61</v>
      </c>
      <c r="C766" t="s">
        <v>91</v>
      </c>
      <c r="D766" t="s">
        <v>83</v>
      </c>
      <c r="AC766" t="str">
        <f>IF(COUNTA($E766:$AB766)=0,"",IF(COUNTA($E766:AB766)-COUNTIF($E$15:$E767,"A")&lt;1,0,SMALL($E766:$AB766,1)))</f>
        <v/>
      </c>
      <c r="AD766" t="str">
        <f>IF(COUNTA($E766:$AB766)=0,"",IF(COUNTA($E766:$AB766)-COUNTIF($E$15:$E767,"A")&lt;2,0,SMALL($E766:$AB766,2)))</f>
        <v/>
      </c>
      <c r="AE766" t="str">
        <f>IF(COUNTA($E766:$AB766)=0,"",IF(COUNTA($E766:$AB766)-COUNTIF($E$15:$E767,"A")&lt;3,0,SMALL($E766:$AB766,3)))</f>
        <v/>
      </c>
      <c r="AF766" t="str">
        <f>IF(COUNTA($E766:$AB766)=0,"",IF(COUNTA($E766:$AB766)-COUNTIF($E$15:$E767,"A")&lt;4,0,SMALL($E766:$AB766,4)))</f>
        <v/>
      </c>
      <c r="AG766" t="str">
        <f>IF(COUNTA(E766:AA766)=0,"",SUM(AC766:AF766))</f>
        <v/>
      </c>
      <c r="AH766" s="33">
        <f>23-COUNTBLANK(E766:AA766)</f>
        <v>0</v>
      </c>
    </row>
    <row r="767" spans="1:34" hidden="1" x14ac:dyDescent="0.3">
      <c r="A767" t="s">
        <v>801</v>
      </c>
      <c r="B767" t="s">
        <v>152</v>
      </c>
      <c r="C767" t="s">
        <v>741</v>
      </c>
      <c r="D767" t="s">
        <v>155</v>
      </c>
      <c r="AC767" t="str">
        <f>IF(COUNTA($E767:$AB767)=0,"",IF(COUNTA($E767:AB767)-COUNTIF($E$15:$E768,"A")&lt;1,0,SMALL($E767:$AB767,1)))</f>
        <v/>
      </c>
      <c r="AD767" t="str">
        <f>IF(COUNTA($E767:$AB767)=0,"",IF(COUNTA($E767:$AB767)-COUNTIF($E$15:$E768,"A")&lt;2,0,SMALL($E767:$AB767,2)))</f>
        <v/>
      </c>
      <c r="AE767" t="str">
        <f>IF(COUNTA($E767:$AB767)=0,"",IF(COUNTA($E767:$AB767)-COUNTIF($E$15:$E768,"A")&lt;3,0,SMALL($E767:$AB767,3)))</f>
        <v/>
      </c>
      <c r="AF767" t="str">
        <f>IF(COUNTA($E767:$AB767)=0,"",IF(COUNTA($E767:$AB767)-COUNTIF($E$15:$E768,"A")&lt;4,0,SMALL($E767:$AB767,4)))</f>
        <v/>
      </c>
      <c r="AG767" t="str">
        <f>IF(COUNTA(E767:AA767)=0,"",SUM(AC767:AF767))</f>
        <v/>
      </c>
      <c r="AH767" s="33">
        <f>23-COUNTBLANK(E767:AA767)</f>
        <v>0</v>
      </c>
    </row>
    <row r="768" spans="1:34" hidden="1" x14ac:dyDescent="0.3">
      <c r="A768" t="s">
        <v>802</v>
      </c>
      <c r="B768" t="s">
        <v>50</v>
      </c>
      <c r="C768" t="s">
        <v>91</v>
      </c>
      <c r="D768" t="s">
        <v>158</v>
      </c>
      <c r="AC768" t="str">
        <f>IF(COUNTA($E768:$AB768)=0,"",IF(COUNTA($E768:AB768)-COUNTIF($E$15:$E769,"A")&lt;1,0,SMALL($E768:$AB768,1)))</f>
        <v/>
      </c>
      <c r="AD768" t="str">
        <f>IF(COUNTA($E768:$AB768)=0,"",IF(COUNTA($E768:$AB768)-COUNTIF($E$15:$E769,"A")&lt;2,0,SMALL($E768:$AB768,2)))</f>
        <v/>
      </c>
      <c r="AE768" t="str">
        <f>IF(COUNTA($E768:$AB768)=0,"",IF(COUNTA($E768:$AB768)-COUNTIF($E$15:$E769,"A")&lt;3,0,SMALL($E768:$AB768,3)))</f>
        <v/>
      </c>
      <c r="AF768" t="str">
        <f>IF(COUNTA($E768:$AB768)=0,"",IF(COUNTA($E768:$AB768)-COUNTIF($E$15:$E769,"A")&lt;4,0,SMALL($E768:$AB768,4)))</f>
        <v/>
      </c>
      <c r="AG768" t="str">
        <f>IF(COUNTA(E768:AA768)=0,"",SUM(AC768:AF768))</f>
        <v/>
      </c>
      <c r="AH768" s="33">
        <f>23-COUNTBLANK(E768:AA768)</f>
        <v>0</v>
      </c>
    </row>
    <row r="769" spans="1:34" hidden="1" x14ac:dyDescent="0.3">
      <c r="A769" t="s">
        <v>803</v>
      </c>
      <c r="B769" t="s">
        <v>61</v>
      </c>
      <c r="C769" t="s">
        <v>741</v>
      </c>
      <c r="D769" t="s">
        <v>35</v>
      </c>
      <c r="AC769" t="str">
        <f>IF(COUNTA($E769:$AB769)=0,"",IF(COUNTA($E769:AB769)-COUNTIF($E$15:$E770,"A")&lt;1,0,SMALL($E769:$AB769,1)))</f>
        <v/>
      </c>
      <c r="AD769" t="str">
        <f>IF(COUNTA($E769:$AB769)=0,"",IF(COUNTA($E769:$AB769)-COUNTIF($E$15:$E770,"A")&lt;2,0,SMALL($E769:$AB769,2)))</f>
        <v/>
      </c>
      <c r="AE769" t="str">
        <f>IF(COUNTA($E769:$AB769)=0,"",IF(COUNTA($E769:$AB769)-COUNTIF($E$15:$E770,"A")&lt;3,0,SMALL($E769:$AB769,3)))</f>
        <v/>
      </c>
      <c r="AF769" t="str">
        <f>IF(COUNTA($E769:$AB769)=0,"",IF(COUNTA($E769:$AB769)-COUNTIF($E$15:$E770,"A")&lt;4,0,SMALL($E769:$AB769,4)))</f>
        <v/>
      </c>
      <c r="AG769" t="str">
        <f>IF(COUNTA(E769:AA769)=0,"",SUM(AC769:AF769))</f>
        <v/>
      </c>
      <c r="AH769" s="33">
        <f>23-COUNTBLANK(E769:AA769)</f>
        <v>0</v>
      </c>
    </row>
    <row r="770" spans="1:34" hidden="1" x14ac:dyDescent="0.3">
      <c r="A770" t="s">
        <v>804</v>
      </c>
      <c r="B770" t="s">
        <v>152</v>
      </c>
      <c r="C770" t="s">
        <v>91</v>
      </c>
      <c r="D770" t="s">
        <v>123</v>
      </c>
      <c r="AC770" t="str">
        <f>IF(COUNTA($E770:$AB770)=0,"",IF(COUNTA($E770:AB770)-COUNTIF($E$15:$E771,"A")&lt;1,0,SMALL($E770:$AB770,1)))</f>
        <v/>
      </c>
      <c r="AD770" t="str">
        <f>IF(COUNTA($E770:$AB770)=0,"",IF(COUNTA($E770:$AB770)-COUNTIF($E$15:$E771,"A")&lt;2,0,SMALL($E770:$AB770,2)))</f>
        <v/>
      </c>
      <c r="AE770" t="str">
        <f>IF(COUNTA($E770:$AB770)=0,"",IF(COUNTA($E770:$AB770)-COUNTIF($E$15:$E771,"A")&lt;3,0,SMALL($E770:$AB770,3)))</f>
        <v/>
      </c>
      <c r="AF770" t="str">
        <f>IF(COUNTA($E770:$AB770)=0,"",IF(COUNTA($E770:$AB770)-COUNTIF($E$15:$E771,"A")&lt;4,0,SMALL($E770:$AB770,4)))</f>
        <v/>
      </c>
      <c r="AG770" t="str">
        <f>IF(COUNTA(E770:AA770)=0,"",SUM(AC770:AF770))</f>
        <v/>
      </c>
      <c r="AH770" s="33">
        <f>23-COUNTBLANK(E770:AA770)</f>
        <v>0</v>
      </c>
    </row>
    <row r="771" spans="1:34" hidden="1" x14ac:dyDescent="0.3">
      <c r="A771" t="s">
        <v>805</v>
      </c>
      <c r="B771" t="s">
        <v>152</v>
      </c>
      <c r="C771" t="s">
        <v>91</v>
      </c>
      <c r="D771" t="s">
        <v>65</v>
      </c>
      <c r="AC771" t="str">
        <f>IF(COUNTA($E771:$AB771)=0,"",IF(COUNTA($E771:AB771)-COUNTIF($E$15:$E772,"A")&lt;1,0,SMALL($E771:$AB771,1)))</f>
        <v/>
      </c>
      <c r="AD771" t="str">
        <f>IF(COUNTA($E771:$AB771)=0,"",IF(COUNTA($E771:$AB771)-COUNTIF($E$15:$E772,"A")&lt;2,0,SMALL($E771:$AB771,2)))</f>
        <v/>
      </c>
      <c r="AE771" t="str">
        <f>IF(COUNTA($E771:$AB771)=0,"",IF(COUNTA($E771:$AB771)-COUNTIF($E$15:$E772,"A")&lt;3,0,SMALL($E771:$AB771,3)))</f>
        <v/>
      </c>
      <c r="AF771" t="str">
        <f>IF(COUNTA($E771:$AB771)=0,"",IF(COUNTA($E771:$AB771)-COUNTIF($E$15:$E772,"A")&lt;4,0,SMALL($E771:$AB771,4)))</f>
        <v/>
      </c>
      <c r="AG771" t="str">
        <f>IF(COUNTA(E771:AA771)=0,"",SUM(AC771:AF771))</f>
        <v/>
      </c>
      <c r="AH771" s="33">
        <f>23-COUNTBLANK(E771:AA771)</f>
        <v>0</v>
      </c>
    </row>
    <row r="772" spans="1:34" hidden="1" x14ac:dyDescent="0.3">
      <c r="A772" t="s">
        <v>806</v>
      </c>
      <c r="B772" t="s">
        <v>61</v>
      </c>
      <c r="C772" t="s">
        <v>91</v>
      </c>
      <c r="D772" t="s">
        <v>123</v>
      </c>
      <c r="AC772" t="str">
        <f>IF(COUNTA($E772:$AB772)=0,"",IF(COUNTA($E772:AB772)-COUNTIF($E$15:$E773,"A")&lt;1,0,SMALL($E772:$AB772,1)))</f>
        <v/>
      </c>
      <c r="AD772" t="str">
        <f>IF(COUNTA($E772:$AB772)=0,"",IF(COUNTA($E772:$AB772)-COUNTIF($E$15:$E773,"A")&lt;2,0,SMALL($E772:$AB772,2)))</f>
        <v/>
      </c>
      <c r="AE772" t="str">
        <f>IF(COUNTA($E772:$AB772)=0,"",IF(COUNTA($E772:$AB772)-COUNTIF($E$15:$E773,"A")&lt;3,0,SMALL($E772:$AB772,3)))</f>
        <v/>
      </c>
      <c r="AF772" t="str">
        <f>IF(COUNTA($E772:$AB772)=0,"",IF(COUNTA($E772:$AB772)-COUNTIF($E$15:$E773,"A")&lt;4,0,SMALL($E772:$AB772,4)))</f>
        <v/>
      </c>
      <c r="AG772" t="str">
        <f>IF(COUNTA(E772:AA772)=0,"",SUM(AC772:AF772))</f>
        <v/>
      </c>
      <c r="AH772" s="33">
        <f>23-COUNTBLANK(E772:AA772)</f>
        <v>0</v>
      </c>
    </row>
    <row r="773" spans="1:34" hidden="1" x14ac:dyDescent="0.3">
      <c r="A773" t="s">
        <v>807</v>
      </c>
      <c r="B773" t="s">
        <v>152</v>
      </c>
      <c r="C773" t="s">
        <v>91</v>
      </c>
      <c r="D773" t="s">
        <v>55</v>
      </c>
      <c r="AC773" t="str">
        <f>IF(COUNTA($E773:$AB773)=0,"",IF(COUNTA($E773:AB773)-COUNTIF($E$15:$E774,"A")&lt;1,0,SMALL($E773:$AB773,1)))</f>
        <v/>
      </c>
      <c r="AD773" t="str">
        <f>IF(COUNTA($E773:$AB773)=0,"",IF(COUNTA($E773:$AB773)-COUNTIF($E$15:$E774,"A")&lt;2,0,SMALL($E773:$AB773,2)))</f>
        <v/>
      </c>
      <c r="AE773" t="str">
        <f>IF(COUNTA($E773:$AB773)=0,"",IF(COUNTA($E773:$AB773)-COUNTIF($E$15:$E774,"A")&lt;3,0,SMALL($E773:$AB773,3)))</f>
        <v/>
      </c>
      <c r="AF773" t="str">
        <f>IF(COUNTA($E773:$AB773)=0,"",IF(COUNTA($E773:$AB773)-COUNTIF($E$15:$E774,"A")&lt;4,0,SMALL($E773:$AB773,4)))</f>
        <v/>
      </c>
      <c r="AG773" t="str">
        <f>IF(COUNTA(E773:AA773)=0,"",SUM(AC773:AF773))</f>
        <v/>
      </c>
      <c r="AH773" s="33">
        <f>23-COUNTBLANK(E773:AA773)</f>
        <v>0</v>
      </c>
    </row>
    <row r="774" spans="1:34" hidden="1" x14ac:dyDescent="0.3">
      <c r="A774" t="s">
        <v>808</v>
      </c>
      <c r="B774" t="s">
        <v>50</v>
      </c>
      <c r="C774" t="s">
        <v>91</v>
      </c>
      <c r="D774" t="s">
        <v>158</v>
      </c>
      <c r="AC774" t="str">
        <f>IF(COUNTA($E774:$AB774)=0,"",IF(COUNTA($E774:AB774)-COUNTIF($E$15:$E775,"A")&lt;1,0,SMALL($E774:$AB774,1)))</f>
        <v/>
      </c>
      <c r="AD774" t="str">
        <f>IF(COUNTA($E774:$AB774)=0,"",IF(COUNTA($E774:$AB774)-COUNTIF($E$15:$E775,"A")&lt;2,0,SMALL($E774:$AB774,2)))</f>
        <v/>
      </c>
      <c r="AE774" t="str">
        <f>IF(COUNTA($E774:$AB774)=0,"",IF(COUNTA($E774:$AB774)-COUNTIF($E$15:$E775,"A")&lt;3,0,SMALL($E774:$AB774,3)))</f>
        <v/>
      </c>
      <c r="AF774" t="str">
        <f>IF(COUNTA($E774:$AB774)=0,"",IF(COUNTA($E774:$AB774)-COUNTIF($E$15:$E775,"A")&lt;4,0,SMALL($E774:$AB774,4)))</f>
        <v/>
      </c>
      <c r="AG774" t="str">
        <f>IF(COUNTA(E774:AA774)=0,"",SUM(AC774:AF774))</f>
        <v/>
      </c>
      <c r="AH774" s="33">
        <f>23-COUNTBLANK(E774:AA774)</f>
        <v>0</v>
      </c>
    </row>
    <row r="775" spans="1:34" hidden="1" x14ac:dyDescent="0.3">
      <c r="A775" t="s">
        <v>809</v>
      </c>
      <c r="B775" t="s">
        <v>61</v>
      </c>
      <c r="C775" t="s">
        <v>741</v>
      </c>
      <c r="D775" t="s">
        <v>73</v>
      </c>
      <c r="AC775" t="str">
        <f>IF(COUNTA($E775:$AB775)=0,"",IF(COUNTA($E775:AB775)-COUNTIF($E$15:$E776,"A")&lt;1,0,SMALL($E775:$AB775,1)))</f>
        <v/>
      </c>
      <c r="AD775" t="str">
        <f>IF(COUNTA($E775:$AB775)=0,"",IF(COUNTA($E775:$AB775)-COUNTIF($E$15:$E776,"A")&lt;2,0,SMALL($E775:$AB775,2)))</f>
        <v/>
      </c>
      <c r="AE775" t="str">
        <f>IF(COUNTA($E775:$AB775)=0,"",IF(COUNTA($E775:$AB775)-COUNTIF($E$15:$E776,"A")&lt;3,0,SMALL($E775:$AB775,3)))</f>
        <v/>
      </c>
      <c r="AF775" t="str">
        <f>IF(COUNTA($E775:$AB775)=0,"",IF(COUNTA($E775:$AB775)-COUNTIF($E$15:$E776,"A")&lt;4,0,SMALL($E775:$AB775,4)))</f>
        <v/>
      </c>
      <c r="AG775" t="str">
        <f>IF(COUNTA(E775:AA775)=0,"",SUM(AC775:AF775))</f>
        <v/>
      </c>
      <c r="AH775" s="33">
        <f>23-COUNTBLANK(E775:AA775)</f>
        <v>0</v>
      </c>
    </row>
    <row r="776" spans="1:34" hidden="1" x14ac:dyDescent="0.3">
      <c r="A776" t="s">
        <v>810</v>
      </c>
      <c r="B776" t="s">
        <v>152</v>
      </c>
      <c r="C776" t="s">
        <v>91</v>
      </c>
      <c r="D776" t="s">
        <v>283</v>
      </c>
      <c r="AC776" t="str">
        <f>IF(COUNTA($E776:$AB776)=0,"",IF(COUNTA($E776:AB776)-COUNTIF($E$15:$E777,"A")&lt;1,0,SMALL($E776:$AB776,1)))</f>
        <v/>
      </c>
      <c r="AD776" t="str">
        <f>IF(COUNTA($E776:$AB776)=0,"",IF(COUNTA($E776:$AB776)-COUNTIF($E$15:$E777,"A")&lt;2,0,SMALL($E776:$AB776,2)))</f>
        <v/>
      </c>
      <c r="AE776" t="str">
        <f>IF(COUNTA($E776:$AB776)=0,"",IF(COUNTA($E776:$AB776)-COUNTIF($E$15:$E777,"A")&lt;3,0,SMALL($E776:$AB776,3)))</f>
        <v/>
      </c>
      <c r="AF776" t="str">
        <f>IF(COUNTA($E776:$AB776)=0,"",IF(COUNTA($E776:$AB776)-COUNTIF($E$15:$E777,"A")&lt;4,0,SMALL($E776:$AB776,4)))</f>
        <v/>
      </c>
      <c r="AG776" t="str">
        <f>IF(COUNTA(E776:AA776)=0,"",SUM(AC776:AF776))</f>
        <v/>
      </c>
      <c r="AH776" s="33">
        <f>23-COUNTBLANK(E776:AA776)</f>
        <v>0</v>
      </c>
    </row>
    <row r="777" spans="1:34" hidden="1" x14ac:dyDescent="0.3">
      <c r="A777" t="s">
        <v>811</v>
      </c>
      <c r="B777" t="s">
        <v>152</v>
      </c>
      <c r="C777" t="s">
        <v>91</v>
      </c>
      <c r="D777" t="s">
        <v>52</v>
      </c>
      <c r="AC777" t="str">
        <f>IF(COUNTA($E777:$AB777)=0,"",IF(COUNTA($E777:AB777)-COUNTIF($E$15:$E778,"A")&lt;1,0,SMALL($E777:$AB777,1)))</f>
        <v/>
      </c>
      <c r="AD777" t="str">
        <f>IF(COUNTA($E777:$AB777)=0,"",IF(COUNTA($E777:$AB777)-COUNTIF($E$15:$E778,"A")&lt;2,0,SMALL($E777:$AB777,2)))</f>
        <v/>
      </c>
      <c r="AE777" t="str">
        <f>IF(COUNTA($E777:$AB777)=0,"",IF(COUNTA($E777:$AB777)-COUNTIF($E$15:$E778,"A")&lt;3,0,SMALL($E777:$AB777,3)))</f>
        <v/>
      </c>
      <c r="AF777" t="str">
        <f>IF(COUNTA($E777:$AB777)=0,"",IF(COUNTA($E777:$AB777)-COUNTIF($E$15:$E778,"A")&lt;4,0,SMALL($E777:$AB777,4)))</f>
        <v/>
      </c>
      <c r="AG777" t="str">
        <f>IF(COUNTA(E777:AA777)=0,"",SUM(AC777:AF777))</f>
        <v/>
      </c>
      <c r="AH777" s="33">
        <f>23-COUNTBLANK(E777:AA777)</f>
        <v>0</v>
      </c>
    </row>
    <row r="778" spans="1:34" hidden="1" x14ac:dyDescent="0.3">
      <c r="A778" t="s">
        <v>812</v>
      </c>
      <c r="B778" t="s">
        <v>50</v>
      </c>
      <c r="C778" t="s">
        <v>91</v>
      </c>
      <c r="D778" t="s">
        <v>121</v>
      </c>
      <c r="AC778" t="str">
        <f>IF(COUNTA($E778:$AB778)=0,"",IF(COUNTA($E778:AB778)-COUNTIF($E$15:$E779,"A")&lt;1,0,SMALL($E778:$AB778,1)))</f>
        <v/>
      </c>
      <c r="AD778" t="str">
        <f>IF(COUNTA($E778:$AB778)=0,"",IF(COUNTA($E778:$AB778)-COUNTIF($E$15:$E779,"A")&lt;2,0,SMALL($E778:$AB778,2)))</f>
        <v/>
      </c>
      <c r="AE778" t="str">
        <f>IF(COUNTA($E778:$AB778)=0,"",IF(COUNTA($E778:$AB778)-COUNTIF($E$15:$E779,"A")&lt;3,0,SMALL($E778:$AB778,3)))</f>
        <v/>
      </c>
      <c r="AF778" t="str">
        <f>IF(COUNTA($E778:$AB778)=0,"",IF(COUNTA($E778:$AB778)-COUNTIF($E$15:$E779,"A")&lt;4,0,SMALL($E778:$AB778,4)))</f>
        <v/>
      </c>
      <c r="AG778" t="str">
        <f>IF(COUNTA(E778:AA778)=0,"",SUM(AC778:AF778))</f>
        <v/>
      </c>
      <c r="AH778" s="33">
        <f>23-COUNTBLANK(E778:AA778)</f>
        <v>0</v>
      </c>
    </row>
    <row r="779" spans="1:34" hidden="1" x14ac:dyDescent="0.3">
      <c r="A779" t="s">
        <v>813</v>
      </c>
      <c r="B779" t="s">
        <v>152</v>
      </c>
      <c r="C779" t="s">
        <v>91</v>
      </c>
      <c r="D779" t="s">
        <v>183</v>
      </c>
      <c r="AC779" t="str">
        <f>IF(COUNTA($E779:$AB779)=0,"",IF(COUNTA($E779:AB779)-COUNTIF($E$15:$E780,"A")&lt;1,0,SMALL($E779:$AB779,1)))</f>
        <v/>
      </c>
      <c r="AD779" t="str">
        <f>IF(COUNTA($E779:$AB779)=0,"",IF(COUNTA($E779:$AB779)-COUNTIF($E$15:$E780,"A")&lt;2,0,SMALL($E779:$AB779,2)))</f>
        <v/>
      </c>
      <c r="AE779" t="str">
        <f>IF(COUNTA($E779:$AB779)=0,"",IF(COUNTA($E779:$AB779)-COUNTIF($E$15:$E780,"A")&lt;3,0,SMALL($E779:$AB779,3)))</f>
        <v/>
      </c>
      <c r="AF779" t="str">
        <f>IF(COUNTA($E779:$AB779)=0,"",IF(COUNTA($E779:$AB779)-COUNTIF($E$15:$E780,"A")&lt;4,0,SMALL($E779:$AB779,4)))</f>
        <v/>
      </c>
      <c r="AG779" t="str">
        <f>IF(COUNTA(E779:AA779)=0,"",SUM(AC779:AF779))</f>
        <v/>
      </c>
      <c r="AH779" s="33">
        <f>23-COUNTBLANK(E779:AA779)</f>
        <v>0</v>
      </c>
    </row>
    <row r="780" spans="1:34" hidden="1" x14ac:dyDescent="0.3">
      <c r="A780" t="s">
        <v>814</v>
      </c>
      <c r="B780" t="s">
        <v>152</v>
      </c>
      <c r="C780" t="s">
        <v>741</v>
      </c>
      <c r="D780" t="s">
        <v>71</v>
      </c>
      <c r="AC780" t="str">
        <f>IF(COUNTA($E780:$AB780)=0,"",IF(COUNTA($E780:AB780)-COUNTIF($E$15:$E781,"A")&lt;1,0,SMALL($E780:$AB780,1)))</f>
        <v/>
      </c>
      <c r="AD780" t="str">
        <f>IF(COUNTA($E780:$AB780)=0,"",IF(COUNTA($E780:$AB780)-COUNTIF($E$15:$E781,"A")&lt;2,0,SMALL($E780:$AB780,2)))</f>
        <v/>
      </c>
      <c r="AE780" t="str">
        <f>IF(COUNTA($E780:$AB780)=0,"",IF(COUNTA($E780:$AB780)-COUNTIF($E$15:$E781,"A")&lt;3,0,SMALL($E780:$AB780,3)))</f>
        <v/>
      </c>
      <c r="AF780" t="str">
        <f>IF(COUNTA($E780:$AB780)=0,"",IF(COUNTA($E780:$AB780)-COUNTIF($E$15:$E781,"A")&lt;4,0,SMALL($E780:$AB780,4)))</f>
        <v/>
      </c>
      <c r="AG780" t="str">
        <f>IF(COUNTA(E780:AA780)=0,"",SUM(AC780:AF780))</f>
        <v/>
      </c>
      <c r="AH780" s="33">
        <f>23-COUNTBLANK(E780:AA780)</f>
        <v>0</v>
      </c>
    </row>
    <row r="781" spans="1:34" hidden="1" x14ac:dyDescent="0.3">
      <c r="A781" t="s">
        <v>815</v>
      </c>
      <c r="B781" t="s">
        <v>98</v>
      </c>
      <c r="C781" t="s">
        <v>91</v>
      </c>
      <c r="D781" t="s">
        <v>88</v>
      </c>
      <c r="AC781" t="str">
        <f>IF(COUNTA($E781:$AB781)=0,"",IF(COUNTA($E781:AB781)-COUNTIF($E$15:$E782,"A")&lt;1,0,SMALL($E781:$AB781,1)))</f>
        <v/>
      </c>
      <c r="AD781" t="str">
        <f>IF(COUNTA($E781:$AB781)=0,"",IF(COUNTA($E781:$AB781)-COUNTIF($E$15:$E782,"A")&lt;2,0,SMALL($E781:$AB781,2)))</f>
        <v/>
      </c>
      <c r="AE781" t="str">
        <f>IF(COUNTA($E781:$AB781)=0,"",IF(COUNTA($E781:$AB781)-COUNTIF($E$15:$E782,"A")&lt;3,0,SMALL($E781:$AB781,3)))</f>
        <v/>
      </c>
      <c r="AF781" t="str">
        <f>IF(COUNTA($E781:$AB781)=0,"",IF(COUNTA($E781:$AB781)-COUNTIF($E$15:$E782,"A")&lt;4,0,SMALL($E781:$AB781,4)))</f>
        <v/>
      </c>
      <c r="AG781" t="str">
        <f>IF(COUNTA(E781:AA781)=0,"",SUM(AC781:AF781))</f>
        <v/>
      </c>
      <c r="AH781" s="33">
        <f>23-COUNTBLANK(E781:AA781)</f>
        <v>0</v>
      </c>
    </row>
    <row r="782" spans="1:34" hidden="1" x14ac:dyDescent="0.3">
      <c r="A782" t="s">
        <v>816</v>
      </c>
      <c r="B782" t="s">
        <v>152</v>
      </c>
      <c r="C782" t="s">
        <v>91</v>
      </c>
      <c r="D782" t="s">
        <v>316</v>
      </c>
      <c r="AC782" t="str">
        <f>IF(COUNTA($E782:$AB782)=0,"",IF(COUNTA($E782:AB782)-COUNTIF($E$15:$E783,"A")&lt;1,0,SMALL($E782:$AB782,1)))</f>
        <v/>
      </c>
      <c r="AD782" t="str">
        <f>IF(COUNTA($E782:$AB782)=0,"",IF(COUNTA($E782:$AB782)-COUNTIF($E$15:$E783,"A")&lt;2,0,SMALL($E782:$AB782,2)))</f>
        <v/>
      </c>
      <c r="AE782" t="str">
        <f>IF(COUNTA($E782:$AB782)=0,"",IF(COUNTA($E782:$AB782)-COUNTIF($E$15:$E783,"A")&lt;3,0,SMALL($E782:$AB782,3)))</f>
        <v/>
      </c>
      <c r="AF782" t="str">
        <f>IF(COUNTA($E782:$AB782)=0,"",IF(COUNTA($E782:$AB782)-COUNTIF($E$15:$E783,"A")&lt;4,0,SMALL($E782:$AB782,4)))</f>
        <v/>
      </c>
      <c r="AG782" t="str">
        <f>IF(COUNTA(E782:AA782)=0,"",SUM(AC782:AF782))</f>
        <v/>
      </c>
      <c r="AH782" s="33">
        <f>23-COUNTBLANK(E782:AA782)</f>
        <v>0</v>
      </c>
    </row>
    <row r="783" spans="1:34" hidden="1" x14ac:dyDescent="0.3">
      <c r="A783" t="s">
        <v>817</v>
      </c>
      <c r="B783" t="s">
        <v>61</v>
      </c>
      <c r="C783" t="s">
        <v>91</v>
      </c>
      <c r="D783" t="s">
        <v>65</v>
      </c>
      <c r="AC783" t="str">
        <f>IF(COUNTA($E783:$AB783)=0,"",IF(COUNTA($E783:AB783)-COUNTIF($E$15:$E784,"A")&lt;1,0,SMALL($E783:$AB783,1)))</f>
        <v/>
      </c>
      <c r="AD783" t="str">
        <f>IF(COUNTA($E783:$AB783)=0,"",IF(COUNTA($E783:$AB783)-COUNTIF($E$15:$E784,"A")&lt;2,0,SMALL($E783:$AB783,2)))</f>
        <v/>
      </c>
      <c r="AE783" t="str">
        <f>IF(COUNTA($E783:$AB783)=0,"",IF(COUNTA($E783:$AB783)-COUNTIF($E$15:$E784,"A")&lt;3,0,SMALL($E783:$AB783,3)))</f>
        <v/>
      </c>
      <c r="AF783" t="str">
        <f>IF(COUNTA($E783:$AB783)=0,"",IF(COUNTA($E783:$AB783)-COUNTIF($E$15:$E784,"A")&lt;4,0,SMALL($E783:$AB783,4)))</f>
        <v/>
      </c>
      <c r="AG783" t="str">
        <f>IF(COUNTA(E783:AA783)=0,"",SUM(AC783:AF783))</f>
        <v/>
      </c>
      <c r="AH783" s="33">
        <f>23-COUNTBLANK(E783:AA783)</f>
        <v>0</v>
      </c>
    </row>
    <row r="784" spans="1:34" hidden="1" x14ac:dyDescent="0.3">
      <c r="A784" t="s">
        <v>818</v>
      </c>
      <c r="B784" t="s">
        <v>152</v>
      </c>
      <c r="C784" t="s">
        <v>91</v>
      </c>
      <c r="D784" t="s">
        <v>188</v>
      </c>
      <c r="AC784" t="str">
        <f>IF(COUNTA($E784:$AB784)=0,"",IF(COUNTA($E784:AB784)-COUNTIF($E$15:$E785,"A")&lt;1,0,SMALL($E784:$AB784,1)))</f>
        <v/>
      </c>
      <c r="AD784" t="str">
        <f>IF(COUNTA($E784:$AB784)=0,"",IF(COUNTA($E784:$AB784)-COUNTIF($E$15:$E785,"A")&lt;2,0,SMALL($E784:$AB784,2)))</f>
        <v/>
      </c>
      <c r="AE784" t="str">
        <f>IF(COUNTA($E784:$AB784)=0,"",IF(COUNTA($E784:$AB784)-COUNTIF($E$15:$E785,"A")&lt;3,0,SMALL($E784:$AB784,3)))</f>
        <v/>
      </c>
      <c r="AF784" t="str">
        <f>IF(COUNTA($E784:$AB784)=0,"",IF(COUNTA($E784:$AB784)-COUNTIF($E$15:$E785,"A")&lt;4,0,SMALL($E784:$AB784,4)))</f>
        <v/>
      </c>
      <c r="AG784" t="str">
        <f>IF(COUNTA(E784:AA784)=0,"",SUM(AC784:AF784))</f>
        <v/>
      </c>
      <c r="AH784" s="33">
        <f>23-COUNTBLANK(E784:AA784)</f>
        <v>0</v>
      </c>
    </row>
    <row r="785" spans="1:34" hidden="1" x14ac:dyDescent="0.3">
      <c r="A785" t="s">
        <v>819</v>
      </c>
      <c r="B785" t="s">
        <v>61</v>
      </c>
      <c r="C785" t="s">
        <v>741</v>
      </c>
      <c r="D785" t="s">
        <v>194</v>
      </c>
      <c r="AC785" t="str">
        <f>IF(COUNTA($E785:$AB785)=0,"",IF(COUNTA($E785:AB785)-COUNTIF($E$15:$E786,"A")&lt;1,0,SMALL($E785:$AB785,1)))</f>
        <v/>
      </c>
      <c r="AD785" t="str">
        <f>IF(COUNTA($E785:$AB785)=0,"",IF(COUNTA($E785:$AB785)-COUNTIF($E$15:$E786,"A")&lt;2,0,SMALL($E785:$AB785,2)))</f>
        <v/>
      </c>
      <c r="AE785" t="str">
        <f>IF(COUNTA($E785:$AB785)=0,"",IF(COUNTA($E785:$AB785)-COUNTIF($E$15:$E786,"A")&lt;3,0,SMALL($E785:$AB785,3)))</f>
        <v/>
      </c>
      <c r="AF785" t="str">
        <f>IF(COUNTA($E785:$AB785)=0,"",IF(COUNTA($E785:$AB785)-COUNTIF($E$15:$E786,"A")&lt;4,0,SMALL($E785:$AB785,4)))</f>
        <v/>
      </c>
      <c r="AG785" t="str">
        <f>IF(COUNTA(E785:AA785)=0,"",SUM(AC785:AF785))</f>
        <v/>
      </c>
      <c r="AH785" s="33">
        <f>23-COUNTBLANK(E785:AA785)</f>
        <v>0</v>
      </c>
    </row>
    <row r="786" spans="1:34" hidden="1" x14ac:dyDescent="0.3">
      <c r="A786" t="s">
        <v>820</v>
      </c>
      <c r="B786" t="s">
        <v>160</v>
      </c>
      <c r="C786" t="s">
        <v>91</v>
      </c>
      <c r="D786" t="s">
        <v>138</v>
      </c>
      <c r="AC786" t="str">
        <f>IF(COUNTA($E786:$AB786)=0,"",IF(COUNTA($E786:AB786)-COUNTIF($E$15:$E787,"A")&lt;1,0,SMALL($E786:$AB786,1)))</f>
        <v/>
      </c>
      <c r="AD786" t="str">
        <f>IF(COUNTA($E786:$AB786)=0,"",IF(COUNTA($E786:$AB786)-COUNTIF($E$15:$E787,"A")&lt;2,0,SMALL($E786:$AB786,2)))</f>
        <v/>
      </c>
      <c r="AE786" t="str">
        <f>IF(COUNTA($E786:$AB786)=0,"",IF(COUNTA($E786:$AB786)-COUNTIF($E$15:$E787,"A")&lt;3,0,SMALL($E786:$AB786,3)))</f>
        <v/>
      </c>
      <c r="AF786" t="str">
        <f>IF(COUNTA($E786:$AB786)=0,"",IF(COUNTA($E786:$AB786)-COUNTIF($E$15:$E787,"A")&lt;4,0,SMALL($E786:$AB786,4)))</f>
        <v/>
      </c>
      <c r="AG786" t="str">
        <f>IF(COUNTA(E786:AA786)=0,"",SUM(AC786:AF786))</f>
        <v/>
      </c>
      <c r="AH786" s="33">
        <f>23-COUNTBLANK(E786:AA786)</f>
        <v>0</v>
      </c>
    </row>
    <row r="787" spans="1:34" hidden="1" x14ac:dyDescent="0.3">
      <c r="A787" t="s">
        <v>821</v>
      </c>
      <c r="B787" t="s">
        <v>61</v>
      </c>
      <c r="C787" t="s">
        <v>741</v>
      </c>
      <c r="D787" t="s">
        <v>71</v>
      </c>
      <c r="AC787" t="str">
        <f>IF(COUNTA($E787:$AB787)=0,"",IF(COUNTA($E787:AB787)-COUNTIF($E$15:$E788,"A")&lt;1,0,SMALL($E787:$AB787,1)))</f>
        <v/>
      </c>
      <c r="AD787" t="str">
        <f>IF(COUNTA($E787:$AB787)=0,"",IF(COUNTA($E787:$AB787)-COUNTIF($E$15:$E788,"A")&lt;2,0,SMALL($E787:$AB787,2)))</f>
        <v/>
      </c>
      <c r="AE787" t="str">
        <f>IF(COUNTA($E787:$AB787)=0,"",IF(COUNTA($E787:$AB787)-COUNTIF($E$15:$E788,"A")&lt;3,0,SMALL($E787:$AB787,3)))</f>
        <v/>
      </c>
      <c r="AF787" t="str">
        <f>IF(COUNTA($E787:$AB787)=0,"",IF(COUNTA($E787:$AB787)-COUNTIF($E$15:$E788,"A")&lt;4,0,SMALL($E787:$AB787,4)))</f>
        <v/>
      </c>
      <c r="AG787" t="str">
        <f>IF(COUNTA(E787:AA787)=0,"",SUM(AC787:AF787))</f>
        <v/>
      </c>
      <c r="AH787" s="33">
        <f>23-COUNTBLANK(E787:AA787)</f>
        <v>0</v>
      </c>
    </row>
    <row r="788" spans="1:34" hidden="1" x14ac:dyDescent="0.3">
      <c r="A788" t="s">
        <v>822</v>
      </c>
      <c r="B788" t="s">
        <v>98</v>
      </c>
      <c r="C788" t="s">
        <v>91</v>
      </c>
      <c r="D788" t="s">
        <v>80</v>
      </c>
      <c r="AC788" t="str">
        <f>IF(COUNTA($E788:$AB788)=0,"",IF(COUNTA($E788:AB788)-COUNTIF($E$15:$E789,"A")&lt;1,0,SMALL($E788:$AB788,1)))</f>
        <v/>
      </c>
      <c r="AD788" t="str">
        <f>IF(COUNTA($E788:$AB788)=0,"",IF(COUNTA($E788:$AB788)-COUNTIF($E$15:$E789,"A")&lt;2,0,SMALL($E788:$AB788,2)))</f>
        <v/>
      </c>
      <c r="AE788" t="str">
        <f>IF(COUNTA($E788:$AB788)=0,"",IF(COUNTA($E788:$AB788)-COUNTIF($E$15:$E789,"A")&lt;3,0,SMALL($E788:$AB788,3)))</f>
        <v/>
      </c>
      <c r="AF788" t="str">
        <f>IF(COUNTA($E788:$AB788)=0,"",IF(COUNTA($E788:$AB788)-COUNTIF($E$15:$E789,"A")&lt;4,0,SMALL($E788:$AB788,4)))</f>
        <v/>
      </c>
      <c r="AG788" t="str">
        <f>IF(COUNTA(E788:AA788)=0,"",SUM(AC788:AF788))</f>
        <v/>
      </c>
      <c r="AH788" s="33">
        <f>23-COUNTBLANK(E788:AA788)</f>
        <v>0</v>
      </c>
    </row>
    <row r="789" spans="1:34" hidden="1" x14ac:dyDescent="0.3">
      <c r="A789" t="s">
        <v>823</v>
      </c>
      <c r="B789" t="s">
        <v>50</v>
      </c>
      <c r="C789" t="s">
        <v>91</v>
      </c>
      <c r="D789" t="s">
        <v>155</v>
      </c>
      <c r="AC789" t="str">
        <f>IF(COUNTA($E789:$AB789)=0,"",IF(COUNTA($E789:AB789)-COUNTIF($E$15:$E790,"A")&lt;1,0,SMALL($E789:$AB789,1)))</f>
        <v/>
      </c>
      <c r="AD789" t="str">
        <f>IF(COUNTA($E789:$AB789)=0,"",IF(COUNTA($E789:$AB789)-COUNTIF($E$15:$E790,"A")&lt;2,0,SMALL($E789:$AB789,2)))</f>
        <v/>
      </c>
      <c r="AE789" t="str">
        <f>IF(COUNTA($E789:$AB789)=0,"",IF(COUNTA($E789:$AB789)-COUNTIF($E$15:$E790,"A")&lt;3,0,SMALL($E789:$AB789,3)))</f>
        <v/>
      </c>
      <c r="AF789" t="str">
        <f>IF(COUNTA($E789:$AB789)=0,"",IF(COUNTA($E789:$AB789)-COUNTIF($E$15:$E790,"A")&lt;4,0,SMALL($E789:$AB789,4)))</f>
        <v/>
      </c>
      <c r="AG789" t="str">
        <f>IF(COUNTA(E789:AA789)=0,"",SUM(AC789:AF789))</f>
        <v/>
      </c>
      <c r="AH789" s="33">
        <f>23-COUNTBLANK(E789:AA789)</f>
        <v>0</v>
      </c>
    </row>
    <row r="790" spans="1:34" hidden="1" x14ac:dyDescent="0.3">
      <c r="A790" t="s">
        <v>824</v>
      </c>
      <c r="B790" t="s">
        <v>50</v>
      </c>
      <c r="C790" t="s">
        <v>741</v>
      </c>
      <c r="D790" t="s">
        <v>280</v>
      </c>
      <c r="AC790" t="str">
        <f>IF(COUNTA($E790:$AB790)=0,"",IF(COUNTA($E790:AB790)-COUNTIF($E$15:$E791,"A")&lt;1,0,SMALL($E790:$AB790,1)))</f>
        <v/>
      </c>
      <c r="AD790" t="str">
        <f>IF(COUNTA($E790:$AB790)=0,"",IF(COUNTA($E790:$AB790)-COUNTIF($E$15:$E791,"A")&lt;2,0,SMALL($E790:$AB790,2)))</f>
        <v/>
      </c>
      <c r="AE790" t="str">
        <f>IF(COUNTA($E790:$AB790)=0,"",IF(COUNTA($E790:$AB790)-COUNTIF($E$15:$E791,"A")&lt;3,0,SMALL($E790:$AB790,3)))</f>
        <v/>
      </c>
      <c r="AF790" t="str">
        <f>IF(COUNTA($E790:$AB790)=0,"",IF(COUNTA($E790:$AB790)-COUNTIF($E$15:$E791,"A")&lt;4,0,SMALL($E790:$AB790,4)))</f>
        <v/>
      </c>
      <c r="AG790" t="str">
        <f>IF(COUNTA(E790:AA790)=0,"",SUM(AC790:AF790))</f>
        <v/>
      </c>
      <c r="AH790" s="33">
        <f>23-COUNTBLANK(E790:AA790)</f>
        <v>0</v>
      </c>
    </row>
    <row r="791" spans="1:34" hidden="1" x14ac:dyDescent="0.3">
      <c r="A791" t="s">
        <v>825</v>
      </c>
      <c r="B791" t="s">
        <v>50</v>
      </c>
      <c r="C791" t="s">
        <v>741</v>
      </c>
      <c r="D791" t="s">
        <v>123</v>
      </c>
      <c r="AC791" t="str">
        <f>IF(COUNTA($E791:$AB791)=0,"",IF(COUNTA($E791:AB791)-COUNTIF($E$15:$E792,"A")&lt;1,0,SMALL($E791:$AB791,1)))</f>
        <v/>
      </c>
      <c r="AD791" t="str">
        <f>IF(COUNTA($E791:$AB791)=0,"",IF(COUNTA($E791:$AB791)-COUNTIF($E$15:$E792,"A")&lt;2,0,SMALL($E791:$AB791,2)))</f>
        <v/>
      </c>
      <c r="AE791" t="str">
        <f>IF(COUNTA($E791:$AB791)=0,"",IF(COUNTA($E791:$AB791)-COUNTIF($E$15:$E792,"A")&lt;3,0,SMALL($E791:$AB791,3)))</f>
        <v/>
      </c>
      <c r="AF791" t="str">
        <f>IF(COUNTA($E791:$AB791)=0,"",IF(COUNTA($E791:$AB791)-COUNTIF($E$15:$E792,"A")&lt;4,0,SMALL($E791:$AB791,4)))</f>
        <v/>
      </c>
      <c r="AG791" t="str">
        <f>IF(COUNTA(E791:AA791)=0,"",SUM(AC791:AF791))</f>
        <v/>
      </c>
      <c r="AH791" s="33">
        <f>23-COUNTBLANK(E791:AA791)</f>
        <v>0</v>
      </c>
    </row>
    <row r="792" spans="1:34" hidden="1" x14ac:dyDescent="0.3">
      <c r="A792" t="s">
        <v>826</v>
      </c>
      <c r="B792" t="s">
        <v>152</v>
      </c>
      <c r="C792" t="s">
        <v>91</v>
      </c>
      <c r="D792" t="s">
        <v>55</v>
      </c>
      <c r="AC792" t="str">
        <f>IF(COUNTA($E792:$AB792)=0,"",IF(COUNTA($E792:AB792)-COUNTIF($E$15:$E793,"A")&lt;1,0,SMALL($E792:$AB792,1)))</f>
        <v/>
      </c>
      <c r="AD792" t="str">
        <f>IF(COUNTA($E792:$AB792)=0,"",IF(COUNTA($E792:$AB792)-COUNTIF($E$15:$E793,"A")&lt;2,0,SMALL($E792:$AB792,2)))</f>
        <v/>
      </c>
      <c r="AE792" t="str">
        <f>IF(COUNTA($E792:$AB792)=0,"",IF(COUNTA($E792:$AB792)-COUNTIF($E$15:$E793,"A")&lt;3,0,SMALL($E792:$AB792,3)))</f>
        <v/>
      </c>
      <c r="AF792" t="str">
        <f>IF(COUNTA($E792:$AB792)=0,"",IF(COUNTA($E792:$AB792)-COUNTIF($E$15:$E793,"A")&lt;4,0,SMALL($E792:$AB792,4)))</f>
        <v/>
      </c>
      <c r="AG792" t="str">
        <f>IF(COUNTA(E792:AA792)=0,"",SUM(AC792:AF792))</f>
        <v/>
      </c>
      <c r="AH792" s="33">
        <f>23-COUNTBLANK(E792:AA792)</f>
        <v>0</v>
      </c>
    </row>
    <row r="793" spans="1:34" hidden="1" x14ac:dyDescent="0.3">
      <c r="A793" t="s">
        <v>827</v>
      </c>
      <c r="B793" t="s">
        <v>61</v>
      </c>
      <c r="C793" t="s">
        <v>91</v>
      </c>
      <c r="D793" t="s">
        <v>71</v>
      </c>
      <c r="AC793" t="str">
        <f>IF(COUNTA($E793:$AB793)=0,"",IF(COUNTA($E793:AB793)-COUNTIF($E$15:$E794,"A")&lt;1,0,SMALL($E793:$AB793,1)))</f>
        <v/>
      </c>
      <c r="AD793" t="str">
        <f>IF(COUNTA($E793:$AB793)=0,"",IF(COUNTA($E793:$AB793)-COUNTIF($E$15:$E794,"A")&lt;2,0,SMALL($E793:$AB793,2)))</f>
        <v/>
      </c>
      <c r="AE793" t="str">
        <f>IF(COUNTA($E793:$AB793)=0,"",IF(COUNTA($E793:$AB793)-COUNTIF($E$15:$E794,"A")&lt;3,0,SMALL($E793:$AB793,3)))</f>
        <v/>
      </c>
      <c r="AF793" t="str">
        <f>IF(COUNTA($E793:$AB793)=0,"",IF(COUNTA($E793:$AB793)-COUNTIF($E$15:$E794,"A")&lt;4,0,SMALL($E793:$AB793,4)))</f>
        <v/>
      </c>
      <c r="AG793" t="str">
        <f>IF(COUNTA(E793:AA793)=0,"",SUM(AC793:AF793))</f>
        <v/>
      </c>
      <c r="AH793" s="33">
        <f>23-COUNTBLANK(E793:AA793)</f>
        <v>0</v>
      </c>
    </row>
    <row r="794" spans="1:34" hidden="1" x14ac:dyDescent="0.3">
      <c r="A794" t="s">
        <v>828</v>
      </c>
      <c r="B794" t="s">
        <v>152</v>
      </c>
      <c r="C794" t="s">
        <v>741</v>
      </c>
      <c r="D794" t="s">
        <v>115</v>
      </c>
      <c r="AC794" t="str">
        <f>IF(COUNTA($E794:$AB794)=0,"",IF(COUNTA($E794:AB794)-COUNTIF($E$15:$E795,"A")&lt;1,0,SMALL($E794:$AB794,1)))</f>
        <v/>
      </c>
      <c r="AD794" t="str">
        <f>IF(COUNTA($E794:$AB794)=0,"",IF(COUNTA($E794:$AB794)-COUNTIF($E$15:$E795,"A")&lt;2,0,SMALL($E794:$AB794,2)))</f>
        <v/>
      </c>
      <c r="AE794" t="str">
        <f>IF(COUNTA($E794:$AB794)=0,"",IF(COUNTA($E794:$AB794)-COUNTIF($E$15:$E795,"A")&lt;3,0,SMALL($E794:$AB794,3)))</f>
        <v/>
      </c>
      <c r="AF794" t="str">
        <f>IF(COUNTA($E794:$AB794)=0,"",IF(COUNTA($E794:$AB794)-COUNTIF($E$15:$E795,"A")&lt;4,0,SMALL($E794:$AB794,4)))</f>
        <v/>
      </c>
      <c r="AG794" t="str">
        <f>IF(COUNTA(E794:AA794)=0,"",SUM(AC794:AF794))</f>
        <v/>
      </c>
      <c r="AH794" s="33">
        <f>23-COUNTBLANK(E794:AA794)</f>
        <v>0</v>
      </c>
    </row>
    <row r="795" spans="1:34" hidden="1" x14ac:dyDescent="0.3">
      <c r="A795" t="s">
        <v>829</v>
      </c>
      <c r="B795" t="s">
        <v>61</v>
      </c>
      <c r="C795" t="s">
        <v>91</v>
      </c>
      <c r="D795" t="s">
        <v>519</v>
      </c>
      <c r="AC795" t="str">
        <f>IF(COUNTA($E795:$AB795)=0,"",IF(COUNTA($E795:AB795)-COUNTIF($E$15:$E796,"A")&lt;1,0,SMALL($E795:$AB795,1)))</f>
        <v/>
      </c>
      <c r="AD795" t="str">
        <f>IF(COUNTA($E795:$AB795)=0,"",IF(COUNTA($E795:$AB795)-COUNTIF($E$15:$E796,"A")&lt;2,0,SMALL($E795:$AB795,2)))</f>
        <v/>
      </c>
      <c r="AE795" t="str">
        <f>IF(COUNTA($E795:$AB795)=0,"",IF(COUNTA($E795:$AB795)-COUNTIF($E$15:$E796,"A")&lt;3,0,SMALL($E795:$AB795,3)))</f>
        <v/>
      </c>
      <c r="AF795" t="str">
        <f>IF(COUNTA($E795:$AB795)=0,"",IF(COUNTA($E795:$AB795)-COUNTIF($E$15:$E796,"A")&lt;4,0,SMALL($E795:$AB795,4)))</f>
        <v/>
      </c>
      <c r="AG795" t="str">
        <f>IF(COUNTA(E795:AA795)=0,"",SUM(AC795:AF795))</f>
        <v/>
      </c>
      <c r="AH795" s="33">
        <f>23-COUNTBLANK(E795:AA795)</f>
        <v>0</v>
      </c>
    </row>
    <row r="796" spans="1:34" hidden="1" x14ac:dyDescent="0.3">
      <c r="A796" t="s">
        <v>830</v>
      </c>
      <c r="B796" t="s">
        <v>160</v>
      </c>
      <c r="C796" t="s">
        <v>741</v>
      </c>
      <c r="D796" t="s">
        <v>71</v>
      </c>
      <c r="AC796" t="str">
        <f>IF(COUNTA($E796:$AB796)=0,"",IF(COUNTA($E796:AB796)-COUNTIF($E$15:$E797,"A")&lt;1,0,SMALL($E796:$AB796,1)))</f>
        <v/>
      </c>
      <c r="AD796" t="str">
        <f>IF(COUNTA($E796:$AB796)=0,"",IF(COUNTA($E796:$AB796)-COUNTIF($E$15:$E797,"A")&lt;2,0,SMALL($E796:$AB796,2)))</f>
        <v/>
      </c>
      <c r="AE796" t="str">
        <f>IF(COUNTA($E796:$AB796)=0,"",IF(COUNTA($E796:$AB796)-COUNTIF($E$15:$E797,"A")&lt;3,0,SMALL($E796:$AB796,3)))</f>
        <v/>
      </c>
      <c r="AF796" t="str">
        <f>IF(COUNTA($E796:$AB796)=0,"",IF(COUNTA($E796:$AB796)-COUNTIF($E$15:$E797,"A")&lt;4,0,SMALL($E796:$AB796,4)))</f>
        <v/>
      </c>
      <c r="AG796" t="str">
        <f>IF(COUNTA(E796:AA796)=0,"",SUM(AC796:AF796))</f>
        <v/>
      </c>
      <c r="AH796" s="33">
        <f>23-COUNTBLANK(E796:AA796)</f>
        <v>0</v>
      </c>
    </row>
    <row r="797" spans="1:34" hidden="1" x14ac:dyDescent="0.3">
      <c r="A797" t="s">
        <v>831</v>
      </c>
      <c r="B797" t="s">
        <v>50</v>
      </c>
      <c r="C797" t="s">
        <v>91</v>
      </c>
      <c r="D797" t="s">
        <v>158</v>
      </c>
      <c r="AC797" t="str">
        <f>IF(COUNTA($E797:$AB797)=0,"",IF(COUNTA($E797:AB797)-COUNTIF($E$15:$E798,"A")&lt;1,0,SMALL($E797:$AB797,1)))</f>
        <v/>
      </c>
      <c r="AD797" t="str">
        <f>IF(COUNTA($E797:$AB797)=0,"",IF(COUNTA($E797:$AB797)-COUNTIF($E$15:$E798,"A")&lt;2,0,SMALL($E797:$AB797,2)))</f>
        <v/>
      </c>
      <c r="AE797" t="str">
        <f>IF(COUNTA($E797:$AB797)=0,"",IF(COUNTA($E797:$AB797)-COUNTIF($E$15:$E798,"A")&lt;3,0,SMALL($E797:$AB797,3)))</f>
        <v/>
      </c>
      <c r="AF797" t="str">
        <f>IF(COUNTA($E797:$AB797)=0,"",IF(COUNTA($E797:$AB797)-COUNTIF($E$15:$E798,"A")&lt;4,0,SMALL($E797:$AB797,4)))</f>
        <v/>
      </c>
      <c r="AG797" t="str">
        <f>IF(COUNTA(E797:AA797)=0,"",SUM(AC797:AF797))</f>
        <v/>
      </c>
      <c r="AH797" s="33">
        <f>23-COUNTBLANK(E797:AA797)</f>
        <v>0</v>
      </c>
    </row>
    <row r="798" spans="1:34" hidden="1" x14ac:dyDescent="0.3">
      <c r="A798" t="s">
        <v>832</v>
      </c>
      <c r="B798" t="s">
        <v>50</v>
      </c>
      <c r="C798" t="s">
        <v>91</v>
      </c>
      <c r="D798" t="s">
        <v>280</v>
      </c>
      <c r="AC798" t="str">
        <f>IF(COUNTA($E798:$AB798)=0,"",IF(COUNTA($E798:AB798)-COUNTIF($E$15:$E799,"A")&lt;1,0,SMALL($E798:$AB798,1)))</f>
        <v/>
      </c>
      <c r="AD798" t="str">
        <f>IF(COUNTA($E798:$AB798)=0,"",IF(COUNTA($E798:$AB798)-COUNTIF($E$15:$E799,"A")&lt;2,0,SMALL($E798:$AB798,2)))</f>
        <v/>
      </c>
      <c r="AE798" t="str">
        <f>IF(COUNTA($E798:$AB798)=0,"",IF(COUNTA($E798:$AB798)-COUNTIF($E$15:$E799,"A")&lt;3,0,SMALL($E798:$AB798,3)))</f>
        <v/>
      </c>
      <c r="AF798" t="str">
        <f>IF(COUNTA($E798:$AB798)=0,"",IF(COUNTA($E798:$AB798)-COUNTIF($E$15:$E799,"A")&lt;4,0,SMALL($E798:$AB798,4)))</f>
        <v/>
      </c>
      <c r="AG798" t="str">
        <f>IF(COUNTA(E798:AA798)=0,"",SUM(AC798:AF798))</f>
        <v/>
      </c>
      <c r="AH798" s="33">
        <f>23-COUNTBLANK(E798:AA798)</f>
        <v>0</v>
      </c>
    </row>
    <row r="799" spans="1:34" hidden="1" x14ac:dyDescent="0.3">
      <c r="A799" t="s">
        <v>833</v>
      </c>
      <c r="B799" t="s">
        <v>50</v>
      </c>
      <c r="C799" t="s">
        <v>741</v>
      </c>
      <c r="D799" t="s">
        <v>283</v>
      </c>
      <c r="AC799" t="str">
        <f>IF(COUNTA($E799:$AB799)=0,"",IF(COUNTA($E799:AB799)-COUNTIF($E$15:$E800,"A")&lt;1,0,SMALL($E799:$AB799,1)))</f>
        <v/>
      </c>
      <c r="AD799" t="str">
        <f>IF(COUNTA($E799:$AB799)=0,"",IF(COUNTA($E799:$AB799)-COUNTIF($E$15:$E800,"A")&lt;2,0,SMALL($E799:$AB799,2)))</f>
        <v/>
      </c>
      <c r="AE799" t="str">
        <f>IF(COUNTA($E799:$AB799)=0,"",IF(COUNTA($E799:$AB799)-COUNTIF($E$15:$E800,"A")&lt;3,0,SMALL($E799:$AB799,3)))</f>
        <v/>
      </c>
      <c r="AF799" t="str">
        <f>IF(COUNTA($E799:$AB799)=0,"",IF(COUNTA($E799:$AB799)-COUNTIF($E$15:$E800,"A")&lt;4,0,SMALL($E799:$AB799,4)))</f>
        <v/>
      </c>
      <c r="AG799" t="str">
        <f>IF(COUNTA(E799:AA799)=0,"",SUM(AC799:AF799))</f>
        <v/>
      </c>
      <c r="AH799" s="33">
        <f>23-COUNTBLANK(E799:AA799)</f>
        <v>0</v>
      </c>
    </row>
    <row r="800" spans="1:34" hidden="1" x14ac:dyDescent="0.3">
      <c r="A800" t="s">
        <v>834</v>
      </c>
      <c r="B800" t="s">
        <v>152</v>
      </c>
      <c r="C800" t="s">
        <v>741</v>
      </c>
      <c r="D800" t="s">
        <v>519</v>
      </c>
      <c r="AC800" t="str">
        <f>IF(COUNTA($E800:$AB800)=0,"",IF(COUNTA($E800:AB800)-COUNTIF($E$15:$E801,"A")&lt;1,0,SMALL($E800:$AB800,1)))</f>
        <v/>
      </c>
      <c r="AD800" t="str">
        <f>IF(COUNTA($E800:$AB800)=0,"",IF(COUNTA($E800:$AB800)-COUNTIF($E$15:$E801,"A")&lt;2,0,SMALL($E800:$AB800,2)))</f>
        <v/>
      </c>
      <c r="AE800" t="str">
        <f>IF(COUNTA($E800:$AB800)=0,"",IF(COUNTA($E800:$AB800)-COUNTIF($E$15:$E801,"A")&lt;3,0,SMALL($E800:$AB800,3)))</f>
        <v/>
      </c>
      <c r="AF800" t="str">
        <f>IF(COUNTA($E800:$AB800)=0,"",IF(COUNTA($E800:$AB800)-COUNTIF($E$15:$E801,"A")&lt;4,0,SMALL($E800:$AB800,4)))</f>
        <v/>
      </c>
      <c r="AG800" t="str">
        <f>IF(COUNTA(E800:AA800)=0,"",SUM(AC800:AF800))</f>
        <v/>
      </c>
      <c r="AH800" s="33">
        <f>23-COUNTBLANK(E800:AA800)</f>
        <v>0</v>
      </c>
    </row>
    <row r="801" spans="1:34" hidden="1" x14ac:dyDescent="0.3">
      <c r="A801" t="s">
        <v>835</v>
      </c>
      <c r="B801" t="s">
        <v>61</v>
      </c>
      <c r="C801" t="s">
        <v>91</v>
      </c>
      <c r="D801" t="s">
        <v>283</v>
      </c>
      <c r="AC801" t="str">
        <f>IF(COUNTA($E801:$AB801)=0,"",IF(COUNTA($E801:AB801)-COUNTIF($E$15:$E802,"A")&lt;1,0,SMALL($E801:$AB801,1)))</f>
        <v/>
      </c>
      <c r="AD801" t="str">
        <f>IF(COUNTA($E801:$AB801)=0,"",IF(COUNTA($E801:$AB801)-COUNTIF($E$15:$E802,"A")&lt;2,0,SMALL($E801:$AB801,2)))</f>
        <v/>
      </c>
      <c r="AE801" t="str">
        <f>IF(COUNTA($E801:$AB801)=0,"",IF(COUNTA($E801:$AB801)-COUNTIF($E$15:$E802,"A")&lt;3,0,SMALL($E801:$AB801,3)))</f>
        <v/>
      </c>
      <c r="AF801" t="str">
        <f>IF(COUNTA($E801:$AB801)=0,"",IF(COUNTA($E801:$AB801)-COUNTIF($E$15:$E802,"A")&lt;4,0,SMALL($E801:$AB801,4)))</f>
        <v/>
      </c>
      <c r="AG801" t="str">
        <f>IF(COUNTA(E801:AA801)=0,"",SUM(AC801:AF801))</f>
        <v/>
      </c>
      <c r="AH801" s="33">
        <f>23-COUNTBLANK(E801:AA801)</f>
        <v>0</v>
      </c>
    </row>
    <row r="802" spans="1:34" hidden="1" x14ac:dyDescent="0.3">
      <c r="A802" t="s">
        <v>836</v>
      </c>
      <c r="B802" t="s">
        <v>98</v>
      </c>
      <c r="C802" t="s">
        <v>91</v>
      </c>
      <c r="D802" t="s">
        <v>65</v>
      </c>
      <c r="AC802" t="str">
        <f>IF(COUNTA($E802:$AB802)=0,"",IF(COUNTA($E802:AB802)-COUNTIF($E$15:$E803,"A")&lt;1,0,SMALL($E802:$AB802,1)))</f>
        <v/>
      </c>
      <c r="AD802" t="str">
        <f>IF(COUNTA($E802:$AB802)=0,"",IF(COUNTA($E802:$AB802)-COUNTIF($E$15:$E803,"A")&lt;2,0,SMALL($E802:$AB802,2)))</f>
        <v/>
      </c>
      <c r="AE802" t="str">
        <f>IF(COUNTA($E802:$AB802)=0,"",IF(COUNTA($E802:$AB802)-COUNTIF($E$15:$E803,"A")&lt;3,0,SMALL($E802:$AB802,3)))</f>
        <v/>
      </c>
      <c r="AF802" t="str">
        <f>IF(COUNTA($E802:$AB802)=0,"",IF(COUNTA($E802:$AB802)-COUNTIF($E$15:$E803,"A")&lt;4,0,SMALL($E802:$AB802,4)))</f>
        <v/>
      </c>
      <c r="AG802" t="str">
        <f>IF(COUNTA(E802:AA802)=0,"",SUM(AC802:AF802))</f>
        <v/>
      </c>
      <c r="AH802" s="33">
        <f>23-COUNTBLANK(E802:AA802)</f>
        <v>0</v>
      </c>
    </row>
    <row r="803" spans="1:34" hidden="1" x14ac:dyDescent="0.3">
      <c r="A803" t="s">
        <v>837</v>
      </c>
      <c r="B803" t="s">
        <v>160</v>
      </c>
      <c r="C803" t="s">
        <v>741</v>
      </c>
      <c r="D803" t="s">
        <v>73</v>
      </c>
      <c r="AC803" t="str">
        <f>IF(COUNTA($E803:$AB803)=0,"",IF(COUNTA($E803:AB803)-COUNTIF($E$15:$E804,"A")&lt;1,0,SMALL($E803:$AB803,1)))</f>
        <v/>
      </c>
      <c r="AD803" t="str">
        <f>IF(COUNTA($E803:$AB803)=0,"",IF(COUNTA($E803:$AB803)-COUNTIF($E$15:$E804,"A")&lt;2,0,SMALL($E803:$AB803,2)))</f>
        <v/>
      </c>
      <c r="AE803" t="str">
        <f>IF(COUNTA($E803:$AB803)=0,"",IF(COUNTA($E803:$AB803)-COUNTIF($E$15:$E804,"A")&lt;3,0,SMALL($E803:$AB803,3)))</f>
        <v/>
      </c>
      <c r="AF803" t="str">
        <f>IF(COUNTA($E803:$AB803)=0,"",IF(COUNTA($E803:$AB803)-COUNTIF($E$15:$E804,"A")&lt;4,0,SMALL($E803:$AB803,4)))</f>
        <v/>
      </c>
      <c r="AG803" t="str">
        <f>IF(COUNTA(E803:AA803)=0,"",SUM(AC803:AF803))</f>
        <v/>
      </c>
      <c r="AH803" s="33">
        <f>23-COUNTBLANK(E803:AA803)</f>
        <v>0</v>
      </c>
    </row>
    <row r="804" spans="1:34" hidden="1" x14ac:dyDescent="0.3">
      <c r="A804" t="s">
        <v>838</v>
      </c>
      <c r="B804" t="s">
        <v>152</v>
      </c>
      <c r="C804" t="s">
        <v>741</v>
      </c>
      <c r="D804" t="s">
        <v>115</v>
      </c>
      <c r="AC804" t="str">
        <f>IF(COUNTA($E804:$AB804)=0,"",IF(COUNTA($E804:AB804)-COUNTIF($E$15:$E805,"A")&lt;1,0,SMALL($E804:$AB804,1)))</f>
        <v/>
      </c>
      <c r="AD804" t="str">
        <f>IF(COUNTA($E804:$AB804)=0,"",IF(COUNTA($E804:$AB804)-COUNTIF($E$15:$E805,"A")&lt;2,0,SMALL($E804:$AB804,2)))</f>
        <v/>
      </c>
      <c r="AE804" t="str">
        <f>IF(COUNTA($E804:$AB804)=0,"",IF(COUNTA($E804:$AB804)-COUNTIF($E$15:$E805,"A")&lt;3,0,SMALL($E804:$AB804,3)))</f>
        <v/>
      </c>
      <c r="AF804" t="str">
        <f>IF(COUNTA($E804:$AB804)=0,"",IF(COUNTA($E804:$AB804)-COUNTIF($E$15:$E805,"A")&lt;4,0,SMALL($E804:$AB804,4)))</f>
        <v/>
      </c>
      <c r="AG804" t="str">
        <f>IF(COUNTA(E804:AA804)=0,"",SUM(AC804:AF804))</f>
        <v/>
      </c>
      <c r="AH804" s="33">
        <f>23-COUNTBLANK(E804:AA804)</f>
        <v>0</v>
      </c>
    </row>
    <row r="805" spans="1:34" hidden="1" x14ac:dyDescent="0.3">
      <c r="A805" t="s">
        <v>839</v>
      </c>
      <c r="B805" t="s">
        <v>61</v>
      </c>
      <c r="C805" t="s">
        <v>91</v>
      </c>
      <c r="D805" t="s">
        <v>71</v>
      </c>
      <c r="AC805" t="str">
        <f>IF(COUNTA($E805:$AB805)=0,"",IF(COUNTA($E805:AB805)-COUNTIF($E$15:$E806,"A")&lt;1,0,SMALL($E805:$AB805,1)))</f>
        <v/>
      </c>
      <c r="AD805" t="str">
        <f>IF(COUNTA($E805:$AB805)=0,"",IF(COUNTA($E805:$AB805)-COUNTIF($E$15:$E806,"A")&lt;2,0,SMALL($E805:$AB805,2)))</f>
        <v/>
      </c>
      <c r="AE805" t="str">
        <f>IF(COUNTA($E805:$AB805)=0,"",IF(COUNTA($E805:$AB805)-COUNTIF($E$15:$E806,"A")&lt;3,0,SMALL($E805:$AB805,3)))</f>
        <v/>
      </c>
      <c r="AF805" t="str">
        <f>IF(COUNTA($E805:$AB805)=0,"",IF(COUNTA($E805:$AB805)-COUNTIF($E$15:$E806,"A")&lt;4,0,SMALL($E805:$AB805,4)))</f>
        <v/>
      </c>
      <c r="AG805" t="str">
        <f>IF(COUNTA(E805:AA805)=0,"",SUM(AC805:AF805))</f>
        <v/>
      </c>
      <c r="AH805" s="33">
        <f>23-COUNTBLANK(E805:AA805)</f>
        <v>0</v>
      </c>
    </row>
    <row r="806" spans="1:34" hidden="1" x14ac:dyDescent="0.3">
      <c r="A806" t="s">
        <v>840</v>
      </c>
      <c r="B806" t="s">
        <v>50</v>
      </c>
      <c r="C806" t="s">
        <v>91</v>
      </c>
      <c r="D806" t="s">
        <v>71</v>
      </c>
      <c r="AC806" t="str">
        <f>IF(COUNTA($E806:$AB806)=0,"",IF(COUNTA($E806:AB806)-COUNTIF($E$15:$E806,"A")&lt;1,0,SMALL($E806:$AB806,1)))</f>
        <v/>
      </c>
      <c r="AD806" t="str">
        <f>IF(COUNTA($E806:$AB806)=0,"",IF(COUNTA($E806:$AB806)-COUNTIF($E$15:$E806,"A")&lt;2,0,SMALL($E806:$AB806,2)))</f>
        <v/>
      </c>
      <c r="AE806" t="str">
        <f>IF(COUNTA($E806:$AB806)=0,"",IF(COUNTA($E806:$AB806)-COUNTIF($E$15:$E806,"A")&lt;3,0,SMALL($E806:$AB806,3)))</f>
        <v/>
      </c>
      <c r="AF806" t="str">
        <f>IF(COUNTA($E806:$AB806)=0,"",IF(COUNTA($E806:$AB806)-COUNTIF($E$15:$E806,"A")&lt;4,0,SMALL($E806:$AB806,4)))</f>
        <v/>
      </c>
      <c r="AG806" t="str">
        <f>IF(COUNTA(E806:AA806)=0,"",SUM(AC806:AF806))</f>
        <v/>
      </c>
      <c r="AH806" s="33">
        <f>23-COUNTBLANK(E806:AA806)</f>
        <v>0</v>
      </c>
    </row>
    <row r="807" spans="1:34" hidden="1" x14ac:dyDescent="0.3">
      <c r="A807" t="s">
        <v>841</v>
      </c>
      <c r="B807" t="s">
        <v>50</v>
      </c>
      <c r="C807" t="s">
        <v>91</v>
      </c>
      <c r="D807" t="s">
        <v>354</v>
      </c>
      <c r="AC807" t="str">
        <f>IF(COUNTA($E807:$AB807)=0,"",IF(COUNTA($E807:AB807)-COUNTIF($E$15:$E808,"A")&lt;1,0,SMALL($E807:$AB807,1)))</f>
        <v/>
      </c>
      <c r="AD807" t="str">
        <f>IF(COUNTA($E807:$AB807)=0,"",IF(COUNTA($E807:$AB807)-COUNTIF($E$15:$E808,"A")&lt;2,0,SMALL($E807:$AB807,2)))</f>
        <v/>
      </c>
      <c r="AE807" t="str">
        <f>IF(COUNTA($E807:$AB807)=0,"",IF(COUNTA($E807:$AB807)-COUNTIF($E$15:$E808,"A")&lt;3,0,SMALL($E807:$AB807,3)))</f>
        <v/>
      </c>
      <c r="AF807" t="str">
        <f>IF(COUNTA($E807:$AB807)=0,"",IF(COUNTA($E807:$AB807)-COUNTIF($E$15:$E808,"A")&lt;4,0,SMALL($E807:$AB807,4)))</f>
        <v/>
      </c>
      <c r="AG807" t="str">
        <f>IF(COUNTA(E807:AA807)=0,"",SUM(AC807:AF807))</f>
        <v/>
      </c>
      <c r="AH807" s="33">
        <f>23-COUNTBLANK(E807:AA807)</f>
        <v>0</v>
      </c>
    </row>
    <row r="808" spans="1:34" hidden="1" x14ac:dyDescent="0.3">
      <c r="A808" t="s">
        <v>842</v>
      </c>
      <c r="B808" t="s">
        <v>50</v>
      </c>
      <c r="C808" t="s">
        <v>741</v>
      </c>
      <c r="D808" t="s">
        <v>115</v>
      </c>
      <c r="AC808" t="str">
        <f>IF(COUNTA($E808:$AB808)=0,"",IF(COUNTA($E808:AB808)-COUNTIF($E$15:$E809,"A")&lt;1,0,SMALL($E808:$AB808,1)))</f>
        <v/>
      </c>
      <c r="AD808" t="str">
        <f>IF(COUNTA($E808:$AB808)=0,"",IF(COUNTA($E808:$AB808)-COUNTIF($E$15:$E809,"A")&lt;2,0,SMALL($E808:$AB808,2)))</f>
        <v/>
      </c>
      <c r="AE808" t="str">
        <f>IF(COUNTA($E808:$AB808)=0,"",IF(COUNTA($E808:$AB808)-COUNTIF($E$15:$E809,"A")&lt;3,0,SMALL($E808:$AB808,3)))</f>
        <v/>
      </c>
      <c r="AF808" t="str">
        <f>IF(COUNTA($E808:$AB808)=0,"",IF(COUNTA($E808:$AB808)-COUNTIF($E$15:$E809,"A")&lt;4,0,SMALL($E808:$AB808,4)))</f>
        <v/>
      </c>
      <c r="AG808" t="str">
        <f>IF(COUNTA(E808:AA808)=0,"",SUM(AC808:AF808))</f>
        <v/>
      </c>
      <c r="AH808" s="33">
        <f>23-COUNTBLANK(E808:AA808)</f>
        <v>0</v>
      </c>
    </row>
    <row r="809" spans="1:34" hidden="1" x14ac:dyDescent="0.3">
      <c r="A809" t="s">
        <v>843</v>
      </c>
      <c r="B809" t="s">
        <v>152</v>
      </c>
      <c r="C809" t="s">
        <v>741</v>
      </c>
      <c r="D809" t="s">
        <v>123</v>
      </c>
      <c r="AC809" t="str">
        <f>IF(COUNTA($E809:$AB809)=0,"",IF(COUNTA($E809:AB809)-COUNTIF($E$15:$E810,"A")&lt;1,0,SMALL($E809:$AB809,1)))</f>
        <v/>
      </c>
      <c r="AD809" t="str">
        <f>IF(COUNTA($E809:$AB809)=0,"",IF(COUNTA($E809:$AB809)-COUNTIF($E$15:$E810,"A")&lt;2,0,SMALL($E809:$AB809,2)))</f>
        <v/>
      </c>
      <c r="AE809" t="str">
        <f>IF(COUNTA($E809:$AB809)=0,"",IF(COUNTA($E809:$AB809)-COUNTIF($E$15:$E810,"A")&lt;3,0,SMALL($E809:$AB809,3)))</f>
        <v/>
      </c>
      <c r="AF809" t="str">
        <f>IF(COUNTA($E809:$AB809)=0,"",IF(COUNTA($E809:$AB809)-COUNTIF($E$15:$E810,"A")&lt;4,0,SMALL($E809:$AB809,4)))</f>
        <v/>
      </c>
      <c r="AG809" t="str">
        <f>IF(COUNTA(E809:AA809)=0,"",SUM(AC809:AF809))</f>
        <v/>
      </c>
      <c r="AH809" s="33">
        <f>23-COUNTBLANK(E809:AA809)</f>
        <v>0</v>
      </c>
    </row>
    <row r="810" spans="1:34" hidden="1" x14ac:dyDescent="0.3">
      <c r="A810" t="s">
        <v>844</v>
      </c>
      <c r="B810" t="s">
        <v>61</v>
      </c>
      <c r="C810" t="s">
        <v>741</v>
      </c>
      <c r="D810" t="s">
        <v>115</v>
      </c>
      <c r="AC810" t="str">
        <f>IF(COUNTA($E810:$AB810)=0,"",IF(COUNTA($E810:AB810)-COUNTIF($E$15:$E811,"A")&lt;1,0,SMALL($E810:$AB810,1)))</f>
        <v/>
      </c>
      <c r="AD810" t="str">
        <f>IF(COUNTA($E810:$AB810)=0,"",IF(COUNTA($E810:$AB810)-COUNTIF($E$15:$E811,"A")&lt;2,0,SMALL($E810:$AB810,2)))</f>
        <v/>
      </c>
      <c r="AE810" t="str">
        <f>IF(COUNTA($E810:$AB810)=0,"",IF(COUNTA($E810:$AB810)-COUNTIF($E$15:$E811,"A")&lt;3,0,SMALL($E810:$AB810,3)))</f>
        <v/>
      </c>
      <c r="AF810" t="str">
        <f>IF(COUNTA($E810:$AB810)=0,"",IF(COUNTA($E810:$AB810)-COUNTIF($E$15:$E811,"A")&lt;4,0,SMALL($E810:$AB810,4)))</f>
        <v/>
      </c>
      <c r="AG810" t="str">
        <f>IF(COUNTA(E810:AA810)=0,"",SUM(AC810:AF810))</f>
        <v/>
      </c>
      <c r="AH810" s="33">
        <f>23-COUNTBLANK(E810:AA810)</f>
        <v>0</v>
      </c>
    </row>
    <row r="811" spans="1:34" hidden="1" x14ac:dyDescent="0.3">
      <c r="A811" t="s">
        <v>845</v>
      </c>
      <c r="B811" t="s">
        <v>160</v>
      </c>
      <c r="C811" t="s">
        <v>741</v>
      </c>
      <c r="D811" t="s">
        <v>123</v>
      </c>
      <c r="AC811" t="str">
        <f>IF(COUNTA($E811:$AB811)=0,"",IF(COUNTA($E811:AB811)-COUNTIF($E$15:$E812,"A")&lt;1,0,SMALL($E811:$AB811,1)))</f>
        <v/>
      </c>
      <c r="AD811" t="str">
        <f>IF(COUNTA($E811:$AB811)=0,"",IF(COUNTA($E811:$AB811)-COUNTIF($E$15:$E812,"A")&lt;2,0,SMALL($E811:$AB811,2)))</f>
        <v/>
      </c>
      <c r="AE811" t="str">
        <f>IF(COUNTA($E811:$AB811)=0,"",IF(COUNTA($E811:$AB811)-COUNTIF($E$15:$E812,"A")&lt;3,0,SMALL($E811:$AB811,3)))</f>
        <v/>
      </c>
      <c r="AF811" t="str">
        <f>IF(COUNTA($E811:$AB811)=0,"",IF(COUNTA($E811:$AB811)-COUNTIF($E$15:$E812,"A")&lt;4,0,SMALL($E811:$AB811,4)))</f>
        <v/>
      </c>
      <c r="AG811" t="str">
        <f>IF(COUNTA(E811:AA811)=0,"",SUM(AC811:AF811))</f>
        <v/>
      </c>
      <c r="AH811" s="33">
        <f>23-COUNTBLANK(E811:AA811)</f>
        <v>0</v>
      </c>
    </row>
    <row r="812" spans="1:34" hidden="1" x14ac:dyDescent="0.3">
      <c r="A812" t="s">
        <v>846</v>
      </c>
      <c r="B812" t="s">
        <v>152</v>
      </c>
      <c r="C812" t="s">
        <v>91</v>
      </c>
      <c r="D812" t="s">
        <v>310</v>
      </c>
      <c r="AC812" t="str">
        <f>IF(COUNTA($E812:$AB812)=0,"",IF(COUNTA($E812:AB812)-COUNTIF($E$15:$E813,"A")&lt;1,0,SMALL($E812:$AB812,1)))</f>
        <v/>
      </c>
      <c r="AD812" t="str">
        <f>IF(COUNTA($E812:$AB812)=0,"",IF(COUNTA($E812:$AB812)-COUNTIF($E$15:$E813,"A")&lt;2,0,SMALL($E812:$AB812,2)))</f>
        <v/>
      </c>
      <c r="AE812" t="str">
        <f>IF(COUNTA($E812:$AB812)=0,"",IF(COUNTA($E812:$AB812)-COUNTIF($E$15:$E813,"A")&lt;3,0,SMALL($E812:$AB812,3)))</f>
        <v/>
      </c>
      <c r="AF812" t="str">
        <f>IF(COUNTA($E812:$AB812)=0,"",IF(COUNTA($E812:$AB812)-COUNTIF($E$15:$E813,"A")&lt;4,0,SMALL($E812:$AB812,4)))</f>
        <v/>
      </c>
      <c r="AG812" t="str">
        <f>IF(COUNTA(E812:AA812)=0,"",SUM(AC812:AF812))</f>
        <v/>
      </c>
      <c r="AH812" s="33">
        <f>23-COUNTBLANK(E812:AA812)</f>
        <v>0</v>
      </c>
    </row>
    <row r="813" spans="1:34" hidden="1" x14ac:dyDescent="0.3">
      <c r="A813" t="s">
        <v>847</v>
      </c>
      <c r="B813" t="s">
        <v>61</v>
      </c>
      <c r="C813" t="s">
        <v>91</v>
      </c>
      <c r="D813" t="s">
        <v>221</v>
      </c>
      <c r="AC813" t="str">
        <f>IF(COUNTA($E813:$AB813)=0,"",IF(COUNTA($E813:AB813)-COUNTIF($E$15:$E814,"A")&lt;1,0,SMALL($E813:$AB813,1)))</f>
        <v/>
      </c>
      <c r="AD813" t="str">
        <f>IF(COUNTA($E813:$AB813)=0,"",IF(COUNTA($E813:$AB813)-COUNTIF($E$15:$E814,"A")&lt;2,0,SMALL($E813:$AB813,2)))</f>
        <v/>
      </c>
      <c r="AE813" t="str">
        <f>IF(COUNTA($E813:$AB813)=0,"",IF(COUNTA($E813:$AB813)-COUNTIF($E$15:$E814,"A")&lt;3,0,SMALL($E813:$AB813,3)))</f>
        <v/>
      </c>
      <c r="AF813" t="str">
        <f>IF(COUNTA($E813:$AB813)=0,"",IF(COUNTA($E813:$AB813)-COUNTIF($E$15:$E814,"A")&lt;4,0,SMALL($E813:$AB813,4)))</f>
        <v/>
      </c>
      <c r="AG813" t="str">
        <f>IF(COUNTA(E813:AA813)=0,"",SUM(AC813:AF813))</f>
        <v/>
      </c>
      <c r="AH813" s="33">
        <f>23-COUNTBLANK(E813:AA813)</f>
        <v>0</v>
      </c>
    </row>
    <row r="814" spans="1:34" hidden="1" x14ac:dyDescent="0.3">
      <c r="A814" t="s">
        <v>848</v>
      </c>
      <c r="B814" t="s">
        <v>160</v>
      </c>
      <c r="C814" t="s">
        <v>741</v>
      </c>
      <c r="D814" t="s">
        <v>519</v>
      </c>
      <c r="AC814" t="str">
        <f>IF(COUNTA($E814:$AB814)=0,"",IF(COUNTA($E814:AB814)-COUNTIF($E$15:$E815,"A")&lt;1,0,SMALL($E814:$AB814,1)))</f>
        <v/>
      </c>
      <c r="AD814" t="str">
        <f>IF(COUNTA($E814:$AB814)=0,"",IF(COUNTA($E814:$AB814)-COUNTIF($E$15:$E815,"A")&lt;2,0,SMALL($E814:$AB814,2)))</f>
        <v/>
      </c>
      <c r="AE814" t="str">
        <f>IF(COUNTA($E814:$AB814)=0,"",IF(COUNTA($E814:$AB814)-COUNTIF($E$15:$E815,"A")&lt;3,0,SMALL($E814:$AB814,3)))</f>
        <v/>
      </c>
      <c r="AF814" t="str">
        <f>IF(COUNTA($E814:$AB814)=0,"",IF(COUNTA($E814:$AB814)-COUNTIF($E$15:$E815,"A")&lt;4,0,SMALL($E814:$AB814,4)))</f>
        <v/>
      </c>
      <c r="AG814" t="str">
        <f>IF(COUNTA(E814:AA814)=0,"",SUM(AC814:AF814))</f>
        <v/>
      </c>
      <c r="AH814" s="33">
        <f>23-COUNTBLANK(E814:AA814)</f>
        <v>0</v>
      </c>
    </row>
    <row r="815" spans="1:34" hidden="1" x14ac:dyDescent="0.3">
      <c r="A815" t="s">
        <v>849</v>
      </c>
      <c r="B815" t="s">
        <v>152</v>
      </c>
      <c r="C815" t="s">
        <v>91</v>
      </c>
      <c r="D815" t="s">
        <v>194</v>
      </c>
      <c r="AC815" t="str">
        <f>IF(COUNTA($E815:$AB815)=0,"",IF(COUNTA($E815:AB815)-COUNTIF($E$15:$E816,"A")&lt;1,0,SMALL($E815:$AB815,1)))</f>
        <v/>
      </c>
      <c r="AD815" t="str">
        <f>IF(COUNTA($E815:$AB815)=0,"",IF(COUNTA($E815:$AB815)-COUNTIF($E$15:$E816,"A")&lt;2,0,SMALL($E815:$AB815,2)))</f>
        <v/>
      </c>
      <c r="AE815" t="str">
        <f>IF(COUNTA($E815:$AB815)=0,"",IF(COUNTA($E815:$AB815)-COUNTIF($E$15:$E816,"A")&lt;3,0,SMALL($E815:$AB815,3)))</f>
        <v/>
      </c>
      <c r="AF815" t="str">
        <f>IF(COUNTA($E815:$AB815)=0,"",IF(COUNTA($E815:$AB815)-COUNTIF($E$15:$E816,"A")&lt;4,0,SMALL($E815:$AB815,4)))</f>
        <v/>
      </c>
      <c r="AG815" t="str">
        <f>IF(COUNTA(E815:AA815)=0,"",SUM(AC815:AF815))</f>
        <v/>
      </c>
      <c r="AH815" s="33">
        <f>23-COUNTBLANK(E815:AA815)</f>
        <v>0</v>
      </c>
    </row>
    <row r="816" spans="1:34" hidden="1" x14ac:dyDescent="0.3">
      <c r="A816" t="s">
        <v>850</v>
      </c>
      <c r="B816" t="s">
        <v>152</v>
      </c>
      <c r="C816" t="s">
        <v>741</v>
      </c>
      <c r="D816" t="s">
        <v>194</v>
      </c>
      <c r="AC816" t="str">
        <f>IF(COUNTA($E816:$AB816)=0,"",IF(COUNTA($E816:AB816)-COUNTIF($E$15:$E817,"A")&lt;1,0,SMALL($E816:$AB816,1)))</f>
        <v/>
      </c>
      <c r="AD816" t="str">
        <f>IF(COUNTA($E816:$AB816)=0,"",IF(COUNTA($E816:$AB816)-COUNTIF($E$15:$E817,"A")&lt;2,0,SMALL($E816:$AB816,2)))</f>
        <v/>
      </c>
      <c r="AE816" t="str">
        <f>IF(COUNTA($E816:$AB816)=0,"",IF(COUNTA($E816:$AB816)-COUNTIF($E$15:$E817,"A")&lt;3,0,SMALL($E816:$AB816,3)))</f>
        <v/>
      </c>
      <c r="AF816" t="str">
        <f>IF(COUNTA($E816:$AB816)=0,"",IF(COUNTA($E816:$AB816)-COUNTIF($E$15:$E817,"A")&lt;4,0,SMALL($E816:$AB816,4)))</f>
        <v/>
      </c>
      <c r="AG816" t="str">
        <f>IF(COUNTA(E816:AA816)=0,"",SUM(AC816:AF816))</f>
        <v/>
      </c>
      <c r="AH816" s="33">
        <f>23-COUNTBLANK(E816:AA816)</f>
        <v>0</v>
      </c>
    </row>
    <row r="817" spans="1:34" hidden="1" x14ac:dyDescent="0.3">
      <c r="A817" t="s">
        <v>851</v>
      </c>
      <c r="B817" t="s">
        <v>61</v>
      </c>
      <c r="C817" t="s">
        <v>91</v>
      </c>
      <c r="D817" t="s">
        <v>71</v>
      </c>
      <c r="AC817" t="str">
        <f>IF(COUNTA($E817:$AB817)=0,"",IF(COUNTA($E817:AB817)-COUNTIF($E$15:$E818,"A")&lt;1,0,SMALL($E817:$AB817,1)))</f>
        <v/>
      </c>
      <c r="AD817" t="str">
        <f>IF(COUNTA($E817:$AB817)=0,"",IF(COUNTA($E817:$AB817)-COUNTIF($E$15:$E818,"A")&lt;2,0,SMALL($E817:$AB817,2)))</f>
        <v/>
      </c>
      <c r="AE817" t="str">
        <f>IF(COUNTA($E817:$AB817)=0,"",IF(COUNTA($E817:$AB817)-COUNTIF($E$15:$E818,"A")&lt;3,0,SMALL($E817:$AB817,3)))</f>
        <v/>
      </c>
      <c r="AF817" t="str">
        <f>IF(COUNTA($E817:$AB817)=0,"",IF(COUNTA($E817:$AB817)-COUNTIF($E$15:$E818,"A")&lt;4,0,SMALL($E817:$AB817,4)))</f>
        <v/>
      </c>
      <c r="AG817" t="str">
        <f>IF(COUNTA(E817:AA817)=0,"",SUM(AC817:AF817))</f>
        <v/>
      </c>
      <c r="AH817" s="33">
        <f>23-COUNTBLANK(E817:AA817)</f>
        <v>0</v>
      </c>
    </row>
    <row r="818" spans="1:34" hidden="1" x14ac:dyDescent="0.3">
      <c r="A818" t="s">
        <v>852</v>
      </c>
      <c r="B818" t="s">
        <v>98</v>
      </c>
      <c r="C818" t="s">
        <v>91</v>
      </c>
      <c r="D818" t="s">
        <v>65</v>
      </c>
      <c r="AC818" t="str">
        <f>IF(COUNTA($E818:$AB818)=0,"",IF(COUNTA($E818:AB818)-COUNTIF($E$15:$E819,"A")&lt;1,0,SMALL($E818:$AB818,1)))</f>
        <v/>
      </c>
      <c r="AD818" t="str">
        <f>IF(COUNTA($E818:$AB818)=0,"",IF(COUNTA($E818:$AB818)-COUNTIF($E$15:$E819,"A")&lt;2,0,SMALL($E818:$AB818,2)))</f>
        <v/>
      </c>
      <c r="AE818" t="str">
        <f>IF(COUNTA($E818:$AB818)=0,"",IF(COUNTA($E818:$AB818)-COUNTIF($E$15:$E819,"A")&lt;3,0,SMALL($E818:$AB818,3)))</f>
        <v/>
      </c>
      <c r="AF818" t="str">
        <f>IF(COUNTA($E818:$AB818)=0,"",IF(COUNTA($E818:$AB818)-COUNTIF($E$15:$E819,"A")&lt;4,0,SMALL($E818:$AB818,4)))</f>
        <v/>
      </c>
      <c r="AG818" t="str">
        <f>IF(COUNTA(E818:AA818)=0,"",SUM(AC818:AF818))</f>
        <v/>
      </c>
      <c r="AH818" s="33">
        <f>23-COUNTBLANK(E818:AA818)</f>
        <v>0</v>
      </c>
    </row>
    <row r="819" spans="1:34" hidden="1" x14ac:dyDescent="0.3">
      <c r="A819" t="s">
        <v>853</v>
      </c>
      <c r="B819" t="s">
        <v>152</v>
      </c>
      <c r="C819" t="s">
        <v>91</v>
      </c>
      <c r="D819" t="s">
        <v>194</v>
      </c>
      <c r="AC819" t="str">
        <f>IF(COUNTA($E819:$AB819)=0,"",IF(COUNTA($E819:AB819)-COUNTIF($E$15:$E820,"A")&lt;1,0,SMALL($E819:$AB819,1)))</f>
        <v/>
      </c>
      <c r="AD819" t="str">
        <f>IF(COUNTA($E819:$AB819)=0,"",IF(COUNTA($E819:$AB819)-COUNTIF($E$15:$E820,"A")&lt;2,0,SMALL($E819:$AB819,2)))</f>
        <v/>
      </c>
      <c r="AE819" t="str">
        <f>IF(COUNTA($E819:$AB819)=0,"",IF(COUNTA($E819:$AB819)-COUNTIF($E$15:$E820,"A")&lt;3,0,SMALL($E819:$AB819,3)))</f>
        <v/>
      </c>
      <c r="AF819" t="str">
        <f>IF(COUNTA($E819:$AB819)=0,"",IF(COUNTA($E819:$AB819)-COUNTIF($E$15:$E820,"A")&lt;4,0,SMALL($E819:$AB819,4)))</f>
        <v/>
      </c>
      <c r="AG819" t="str">
        <f>IF(COUNTA(E819:AA819)=0,"",SUM(AC819:AF819))</f>
        <v/>
      </c>
      <c r="AH819" s="33">
        <f>23-COUNTBLANK(E819:AA819)</f>
        <v>0</v>
      </c>
    </row>
    <row r="820" spans="1:34" hidden="1" x14ac:dyDescent="0.3">
      <c r="A820" t="s">
        <v>854</v>
      </c>
      <c r="B820" t="s">
        <v>50</v>
      </c>
      <c r="C820" t="s">
        <v>91</v>
      </c>
      <c r="D820" t="s">
        <v>280</v>
      </c>
      <c r="AC820" t="str">
        <f>IF(COUNTA($E820:$AB820)=0,"",IF(COUNTA($E820:AB820)-COUNTIF($E$15:$E821,"A")&lt;1,0,SMALL($E820:$AB820,1)))</f>
        <v/>
      </c>
      <c r="AD820" t="str">
        <f>IF(COUNTA($E820:$AB820)=0,"",IF(COUNTA($E820:$AB820)-COUNTIF($E$15:$E821,"A")&lt;2,0,SMALL($E820:$AB820,2)))</f>
        <v/>
      </c>
      <c r="AE820" t="str">
        <f>IF(COUNTA($E820:$AB820)=0,"",IF(COUNTA($E820:$AB820)-COUNTIF($E$15:$E821,"A")&lt;3,0,SMALL($E820:$AB820,3)))</f>
        <v/>
      </c>
      <c r="AF820" t="str">
        <f>IF(COUNTA($E820:$AB820)=0,"",IF(COUNTA($E820:$AB820)-COUNTIF($E$15:$E821,"A")&lt;4,0,SMALL($E820:$AB820,4)))</f>
        <v/>
      </c>
      <c r="AG820" t="str">
        <f>IF(COUNTA(E820:AA820)=0,"",SUM(AC820:AF820))</f>
        <v/>
      </c>
      <c r="AH820" s="33">
        <f>23-COUNTBLANK(E820:AA820)</f>
        <v>0</v>
      </c>
    </row>
    <row r="821" spans="1:34" hidden="1" x14ac:dyDescent="0.3">
      <c r="A821" t="s">
        <v>855</v>
      </c>
      <c r="B821" t="s">
        <v>152</v>
      </c>
      <c r="C821" t="s">
        <v>91</v>
      </c>
      <c r="D821" t="s">
        <v>63</v>
      </c>
      <c r="AC821" t="str">
        <f>IF(COUNTA($E821:$AB821)=0,"",IF(COUNTA($E821:AB821)-COUNTIF($E$15:$E822,"A")&lt;1,0,SMALL($E821:$AB821,1)))</f>
        <v/>
      </c>
      <c r="AD821" t="str">
        <f>IF(COUNTA($E821:$AB821)=0,"",IF(COUNTA($E821:$AB821)-COUNTIF($E$15:$E822,"A")&lt;2,0,SMALL($E821:$AB821,2)))</f>
        <v/>
      </c>
      <c r="AE821" t="str">
        <f>IF(COUNTA($E821:$AB821)=0,"",IF(COUNTA($E821:$AB821)-COUNTIF($E$15:$E822,"A")&lt;3,0,SMALL($E821:$AB821,3)))</f>
        <v/>
      </c>
      <c r="AF821" t="str">
        <f>IF(COUNTA($E821:$AB821)=0,"",IF(COUNTA($E821:$AB821)-COUNTIF($E$15:$E822,"A")&lt;4,0,SMALL($E821:$AB821,4)))</f>
        <v/>
      </c>
      <c r="AG821" t="str">
        <f>IF(COUNTA(E821:AA821)=0,"",SUM(AC821:AF821))</f>
        <v/>
      </c>
      <c r="AH821" s="33">
        <f>23-COUNTBLANK(E821:AA821)</f>
        <v>0</v>
      </c>
    </row>
    <row r="822" spans="1:34" hidden="1" x14ac:dyDescent="0.3">
      <c r="A822" t="s">
        <v>856</v>
      </c>
      <c r="B822" t="s">
        <v>160</v>
      </c>
      <c r="C822" t="s">
        <v>741</v>
      </c>
      <c r="D822" t="s">
        <v>136</v>
      </c>
      <c r="AC822" t="str">
        <f>IF(COUNTA($E822:$AB822)=0,"",IF(COUNTA($E822:AB822)-COUNTIF($E$15:$E823,"A")&lt;1,0,SMALL($E822:$AB822,1)))</f>
        <v/>
      </c>
      <c r="AD822" t="str">
        <f>IF(COUNTA($E822:$AB822)=0,"",IF(COUNTA($E822:$AB822)-COUNTIF($E$15:$E823,"A")&lt;2,0,SMALL($E822:$AB822,2)))</f>
        <v/>
      </c>
      <c r="AE822" t="str">
        <f>IF(COUNTA($E822:$AB822)=0,"",IF(COUNTA($E822:$AB822)-COUNTIF($E$15:$E823,"A")&lt;3,0,SMALL($E822:$AB822,3)))</f>
        <v/>
      </c>
      <c r="AF822" t="str">
        <f>IF(COUNTA($E822:$AB822)=0,"",IF(COUNTA($E822:$AB822)-COUNTIF($E$15:$E823,"A")&lt;4,0,SMALL($E822:$AB822,4)))</f>
        <v/>
      </c>
      <c r="AG822" t="str">
        <f>IF(COUNTA(E822:AA822)=0,"",SUM(AC822:AF822))</f>
        <v/>
      </c>
      <c r="AH822" s="33">
        <f>23-COUNTBLANK(E822:AA822)</f>
        <v>0</v>
      </c>
    </row>
    <row r="823" spans="1:34" hidden="1" x14ac:dyDescent="0.3">
      <c r="A823" t="s">
        <v>857</v>
      </c>
      <c r="B823" t="s">
        <v>50</v>
      </c>
      <c r="C823" t="s">
        <v>91</v>
      </c>
      <c r="D823" t="s">
        <v>155</v>
      </c>
      <c r="AC823" t="str">
        <f>IF(COUNTA($E823:$AB823)=0,"",IF(COUNTA($E823:AB823)-COUNTIF($E$15:$E824,"A")&lt;1,0,SMALL($E823:$AB823,1)))</f>
        <v/>
      </c>
      <c r="AD823" t="str">
        <f>IF(COUNTA($E823:$AB823)=0,"",IF(COUNTA($E823:$AB823)-COUNTIF($E$15:$E824,"A")&lt;2,0,SMALL($E823:$AB823,2)))</f>
        <v/>
      </c>
      <c r="AE823" t="str">
        <f>IF(COUNTA($E823:$AB823)=0,"",IF(COUNTA($E823:$AB823)-COUNTIF($E$15:$E824,"A")&lt;3,0,SMALL($E823:$AB823,3)))</f>
        <v/>
      </c>
      <c r="AF823" t="str">
        <f>IF(COUNTA($E823:$AB823)=0,"",IF(COUNTA($E823:$AB823)-COUNTIF($E$15:$E824,"A")&lt;4,0,SMALL($E823:$AB823,4)))</f>
        <v/>
      </c>
      <c r="AG823" t="str">
        <f>IF(COUNTA(E823:AA823)=0,"",SUM(AC823:AF823))</f>
        <v/>
      </c>
      <c r="AH823" s="33">
        <f>23-COUNTBLANK(E823:AA823)</f>
        <v>0</v>
      </c>
    </row>
    <row r="824" spans="1:34" hidden="1" x14ac:dyDescent="0.3">
      <c r="A824" t="s">
        <v>858</v>
      </c>
      <c r="B824" t="s">
        <v>160</v>
      </c>
      <c r="C824" t="s">
        <v>91</v>
      </c>
      <c r="D824" t="s">
        <v>221</v>
      </c>
      <c r="AC824" t="str">
        <f>IF(COUNTA($E824:$AB824)=0,"",IF(COUNTA($E824:AB824)-COUNTIF($E$15:$E825,"A")&lt;1,0,SMALL($E824:$AB824,1)))</f>
        <v/>
      </c>
      <c r="AD824" t="str">
        <f>IF(COUNTA($E824:$AB824)=0,"",IF(COUNTA($E824:$AB824)-COUNTIF($E$15:$E825,"A")&lt;2,0,SMALL($E824:$AB824,2)))</f>
        <v/>
      </c>
      <c r="AE824" t="str">
        <f>IF(COUNTA($E824:$AB824)=0,"",IF(COUNTA($E824:$AB824)-COUNTIF($E$15:$E825,"A")&lt;3,0,SMALL($E824:$AB824,3)))</f>
        <v/>
      </c>
      <c r="AF824" t="str">
        <f>IF(COUNTA($E824:$AB824)=0,"",IF(COUNTA($E824:$AB824)-COUNTIF($E$15:$E825,"A")&lt;4,0,SMALL($E824:$AB824,4)))</f>
        <v/>
      </c>
      <c r="AG824" t="str">
        <f>IF(COUNTA(E824:AA824)=0,"",SUM(AC824:AF824))</f>
        <v/>
      </c>
      <c r="AH824" s="33">
        <f>23-COUNTBLANK(E824:AA824)</f>
        <v>0</v>
      </c>
    </row>
    <row r="825" spans="1:34" hidden="1" x14ac:dyDescent="0.3">
      <c r="A825" t="s">
        <v>859</v>
      </c>
      <c r="B825" t="s">
        <v>152</v>
      </c>
      <c r="C825" t="s">
        <v>741</v>
      </c>
      <c r="D825" t="s">
        <v>55</v>
      </c>
      <c r="AC825" t="str">
        <f>IF(COUNTA($E825:$AB825)=0,"",IF(COUNTA($E825:AB825)-COUNTIF($E$15:$E825,"A")&lt;1,0,SMALL($E825:$AB825,1)))</f>
        <v/>
      </c>
      <c r="AD825" t="str">
        <f>IF(COUNTA($E825:$AB825)=0,"",IF(COUNTA($E825:$AB825)-COUNTIF($E$15:$E825,"A")&lt;2,0,SMALL($E825:$AB825,2)))</f>
        <v/>
      </c>
      <c r="AE825" t="str">
        <f>IF(COUNTA($E825:$AB825)=0,"",IF(COUNTA($E825:$AB825)-COUNTIF($E$15:$E825,"A")&lt;3,0,SMALL($E825:$AB825,3)))</f>
        <v/>
      </c>
      <c r="AF825" t="str">
        <f>IF(COUNTA($E825:$AB825)=0,"",IF(COUNTA($E825:$AB825)-COUNTIF($E$15:$E825,"A")&lt;4,0,SMALL($E825:$AB825,4)))</f>
        <v/>
      </c>
      <c r="AG825" t="str">
        <f>IF(COUNTA(E825:AA825)=0,"",SUM(AC825:AF825))</f>
        <v/>
      </c>
      <c r="AH825" s="33">
        <f>23-COUNTBLANK(E825:AA825)</f>
        <v>0</v>
      </c>
    </row>
    <row r="826" spans="1:34" hidden="1" x14ac:dyDescent="0.3">
      <c r="A826" t="s">
        <v>860</v>
      </c>
      <c r="B826" t="s">
        <v>152</v>
      </c>
      <c r="C826" t="s">
        <v>91</v>
      </c>
      <c r="D826" t="s">
        <v>65</v>
      </c>
      <c r="AC826" t="str">
        <f>IF(COUNTA($E826:$AB826)=0,"",IF(COUNTA($E826:AB826)-COUNTIF($E$15:$E827,"A")&lt;1,0,SMALL($E826:$AB826,1)))</f>
        <v/>
      </c>
      <c r="AD826" t="str">
        <f>IF(COUNTA($E826:$AB826)=0,"",IF(COUNTA($E826:$AB826)-COUNTIF($E$15:$E827,"A")&lt;2,0,SMALL($E826:$AB826,2)))</f>
        <v/>
      </c>
      <c r="AE826" t="str">
        <f>IF(COUNTA($E826:$AB826)=0,"",IF(COUNTA($E826:$AB826)-COUNTIF($E$15:$E827,"A")&lt;3,0,SMALL($E826:$AB826,3)))</f>
        <v/>
      </c>
      <c r="AF826" t="str">
        <f>IF(COUNTA($E826:$AB826)=0,"",IF(COUNTA($E826:$AB826)-COUNTIF($E$15:$E827,"A")&lt;4,0,SMALL($E826:$AB826,4)))</f>
        <v/>
      </c>
      <c r="AG826" t="str">
        <f>IF(COUNTA(E826:AA826)=0,"",SUM(AC826:AF826))</f>
        <v/>
      </c>
      <c r="AH826" s="33">
        <f>23-COUNTBLANK(E826:AA826)</f>
        <v>0</v>
      </c>
    </row>
    <row r="827" spans="1:34" hidden="1" x14ac:dyDescent="0.3">
      <c r="A827" t="s">
        <v>861</v>
      </c>
      <c r="B827" t="s">
        <v>50</v>
      </c>
      <c r="C827" t="s">
        <v>741</v>
      </c>
      <c r="D827" t="s">
        <v>316</v>
      </c>
      <c r="AC827" t="str">
        <f>IF(COUNTA($E827:$AB827)=0,"",IF(COUNTA($E827:AB827)-COUNTIF($E$15:$E828,"A")&lt;1,0,SMALL($E827:$AB827,1)))</f>
        <v/>
      </c>
      <c r="AD827" t="str">
        <f>IF(COUNTA($E827:$AB827)=0,"",IF(COUNTA($E827:$AB827)-COUNTIF($E$15:$E828,"A")&lt;2,0,SMALL($E827:$AB827,2)))</f>
        <v/>
      </c>
      <c r="AE827" t="str">
        <f>IF(COUNTA($E827:$AB827)=0,"",IF(COUNTA($E827:$AB827)-COUNTIF($E$15:$E828,"A")&lt;3,0,SMALL($E827:$AB827,3)))</f>
        <v/>
      </c>
      <c r="AF827" t="str">
        <f>IF(COUNTA($E827:$AB827)=0,"",IF(COUNTA($E827:$AB827)-COUNTIF($E$15:$E828,"A")&lt;4,0,SMALL($E827:$AB827,4)))</f>
        <v/>
      </c>
      <c r="AG827" t="str">
        <f>IF(COUNTA(E827:AA827)=0,"",SUM(AC827:AF827))</f>
        <v/>
      </c>
      <c r="AH827" s="33">
        <f>23-COUNTBLANK(E827:AA827)</f>
        <v>0</v>
      </c>
    </row>
    <row r="828" spans="1:34" hidden="1" x14ac:dyDescent="0.3">
      <c r="A828" t="s">
        <v>862</v>
      </c>
      <c r="B828" t="s">
        <v>152</v>
      </c>
      <c r="C828" t="s">
        <v>91</v>
      </c>
      <c r="D828" t="s">
        <v>354</v>
      </c>
      <c r="AC828" t="str">
        <f>IF(COUNTA($E828:$AB828)=0,"",IF(COUNTA($E828:AB828)-COUNTIF($E$15:$E829,"A")&lt;1,0,SMALL($E828:$AB828,1)))</f>
        <v/>
      </c>
      <c r="AD828" t="str">
        <f>IF(COUNTA($E828:$AB828)=0,"",IF(COUNTA($E828:$AB828)-COUNTIF($E$15:$E829,"A")&lt;2,0,SMALL($E828:$AB828,2)))</f>
        <v/>
      </c>
      <c r="AE828" t="str">
        <f>IF(COUNTA($E828:$AB828)=0,"",IF(COUNTA($E828:$AB828)-COUNTIF($E$15:$E829,"A")&lt;3,0,SMALL($E828:$AB828,3)))</f>
        <v/>
      </c>
      <c r="AF828" t="str">
        <f>IF(COUNTA($E828:$AB828)=0,"",IF(COUNTA($E828:$AB828)-COUNTIF($E$15:$E829,"A")&lt;4,0,SMALL($E828:$AB828,4)))</f>
        <v/>
      </c>
      <c r="AG828" t="str">
        <f>IF(COUNTA(E828:AA828)=0,"",SUM(AC828:AF828))</f>
        <v/>
      </c>
      <c r="AH828" s="33">
        <f>23-COUNTBLANK(E828:AA828)</f>
        <v>0</v>
      </c>
    </row>
    <row r="829" spans="1:34" hidden="1" x14ac:dyDescent="0.3">
      <c r="A829" t="s">
        <v>863</v>
      </c>
      <c r="B829" t="s">
        <v>50</v>
      </c>
      <c r="C829" t="s">
        <v>91</v>
      </c>
      <c r="D829" t="s">
        <v>307</v>
      </c>
      <c r="AC829" t="str">
        <f>IF(COUNTA($E829:$AB829)=0,"",IF(COUNTA($E829:AB829)-COUNTIF($E$15:$E830,"A")&lt;1,0,SMALL($E829:$AB829,1)))</f>
        <v/>
      </c>
      <c r="AD829" t="str">
        <f>IF(COUNTA($E829:$AB829)=0,"",IF(COUNTA($E829:$AB829)-COUNTIF($E$15:$E830,"A")&lt;2,0,SMALL($E829:$AB829,2)))</f>
        <v/>
      </c>
      <c r="AE829" t="str">
        <f>IF(COUNTA($E829:$AB829)=0,"",IF(COUNTA($E829:$AB829)-COUNTIF($E$15:$E830,"A")&lt;3,0,SMALL($E829:$AB829,3)))</f>
        <v/>
      </c>
      <c r="AF829" t="str">
        <f>IF(COUNTA($E829:$AB829)=0,"",IF(COUNTA($E829:$AB829)-COUNTIF($E$15:$E830,"A")&lt;4,0,SMALL($E829:$AB829,4)))</f>
        <v/>
      </c>
      <c r="AG829" t="str">
        <f>IF(COUNTA(E829:AA829)=0,"",SUM(AC829:AF829))</f>
        <v/>
      </c>
      <c r="AH829" s="33">
        <f>23-COUNTBLANK(E829:AA829)</f>
        <v>0</v>
      </c>
    </row>
    <row r="830" spans="1:34" hidden="1" x14ac:dyDescent="0.3">
      <c r="A830" t="s">
        <v>864</v>
      </c>
      <c r="B830" t="s">
        <v>61</v>
      </c>
      <c r="C830" t="s">
        <v>741</v>
      </c>
      <c r="D830" t="s">
        <v>123</v>
      </c>
      <c r="AC830" t="str">
        <f>IF(COUNTA($E830:$AB830)=0,"",IF(COUNTA($E830:AB830)-COUNTIF($E$15:$E831,"A")&lt;1,0,SMALL($E830:$AB830,1)))</f>
        <v/>
      </c>
      <c r="AD830" t="str">
        <f>IF(COUNTA($E830:$AB830)=0,"",IF(COUNTA($E830:$AB830)-COUNTIF($E$15:$E831,"A")&lt;2,0,SMALL($E830:$AB830,2)))</f>
        <v/>
      </c>
      <c r="AE830" t="str">
        <f>IF(COUNTA($E830:$AB830)=0,"",IF(COUNTA($E830:$AB830)-COUNTIF($E$15:$E831,"A")&lt;3,0,SMALL($E830:$AB830,3)))</f>
        <v/>
      </c>
      <c r="AF830" t="str">
        <f>IF(COUNTA($E830:$AB830)=0,"",IF(COUNTA($E830:$AB830)-COUNTIF($E$15:$E831,"A")&lt;4,0,SMALL($E830:$AB830,4)))</f>
        <v/>
      </c>
      <c r="AG830" t="str">
        <f>IF(COUNTA(E830:AA830)=0,"",SUM(AC830:AF830))</f>
        <v/>
      </c>
      <c r="AH830" s="33">
        <f>23-COUNTBLANK(E830:AA830)</f>
        <v>0</v>
      </c>
    </row>
    <row r="831" spans="1:34" hidden="1" x14ac:dyDescent="0.3">
      <c r="A831" t="s">
        <v>865</v>
      </c>
      <c r="B831" t="s">
        <v>61</v>
      </c>
      <c r="C831" t="s">
        <v>91</v>
      </c>
      <c r="D831" t="s">
        <v>52</v>
      </c>
      <c r="AC831" t="str">
        <f>IF(COUNTA($E831:$AB831)=0,"",IF(COUNTA($E831:AB831)-COUNTIF($E$15:$E832,"A")&lt;1,0,SMALL($E831:$AB831,1)))</f>
        <v/>
      </c>
      <c r="AD831" t="str">
        <f>IF(COUNTA($E831:$AB831)=0,"",IF(COUNTA($E831:$AB831)-COUNTIF($E$15:$E832,"A")&lt;2,0,SMALL($E831:$AB831,2)))</f>
        <v/>
      </c>
      <c r="AE831" t="str">
        <f>IF(COUNTA($E831:$AB831)=0,"",IF(COUNTA($E831:$AB831)-COUNTIF($E$15:$E832,"A")&lt;3,0,SMALL($E831:$AB831,3)))</f>
        <v/>
      </c>
      <c r="AF831" t="str">
        <f>IF(COUNTA($E831:$AB831)=0,"",IF(COUNTA($E831:$AB831)-COUNTIF($E$15:$E832,"A")&lt;4,0,SMALL($E831:$AB831,4)))</f>
        <v/>
      </c>
      <c r="AG831" t="str">
        <f>IF(COUNTA(E831:AA831)=0,"",SUM(AC831:AF831))</f>
        <v/>
      </c>
      <c r="AH831" s="33">
        <f>23-COUNTBLANK(E831:AA831)</f>
        <v>0</v>
      </c>
    </row>
    <row r="832" spans="1:34" hidden="1" x14ac:dyDescent="0.3">
      <c r="A832" t="s">
        <v>866</v>
      </c>
      <c r="B832" t="s">
        <v>61</v>
      </c>
      <c r="C832" t="s">
        <v>91</v>
      </c>
      <c r="D832" t="s">
        <v>71</v>
      </c>
      <c r="AC832" t="str">
        <f>IF(COUNTA($E832:$AB832)=0,"",IF(COUNTA($E832:AB832)-COUNTIF($E$15:$E833,"A")&lt;1,0,SMALL($E832:$AB832,1)))</f>
        <v/>
      </c>
      <c r="AD832" t="str">
        <f>IF(COUNTA($E832:$AB832)=0,"",IF(COUNTA($E832:$AB832)-COUNTIF($E$15:$E833,"A")&lt;2,0,SMALL($E832:$AB832,2)))</f>
        <v/>
      </c>
      <c r="AE832" t="str">
        <f>IF(COUNTA($E832:$AB832)=0,"",IF(COUNTA($E832:$AB832)-COUNTIF($E$15:$E833,"A")&lt;3,0,SMALL($E832:$AB832,3)))</f>
        <v/>
      </c>
      <c r="AF832" t="str">
        <f>IF(COUNTA($E832:$AB832)=0,"",IF(COUNTA($E832:$AB832)-COUNTIF($E$15:$E833,"A")&lt;4,0,SMALL($E832:$AB832,4)))</f>
        <v/>
      </c>
      <c r="AG832" t="str">
        <f>IF(COUNTA(E832:AA832)=0,"",SUM(AC832:AF832))</f>
        <v/>
      </c>
      <c r="AH832" s="33">
        <f>23-COUNTBLANK(E832:AA832)</f>
        <v>0</v>
      </c>
    </row>
    <row r="833" spans="1:34" hidden="1" x14ac:dyDescent="0.3">
      <c r="A833" t="s">
        <v>867</v>
      </c>
      <c r="B833" t="s">
        <v>160</v>
      </c>
      <c r="C833" t="s">
        <v>91</v>
      </c>
      <c r="D833" t="s">
        <v>36</v>
      </c>
      <c r="AC833" t="str">
        <f>IF(COUNTA($E833:$AB833)=0,"",IF(COUNTA($E833:AB833)-COUNTIF($E$15:$E833,"A")&lt;1,0,SMALL($E833:$AB833,1)))</f>
        <v/>
      </c>
      <c r="AD833" t="str">
        <f>IF(COUNTA($E833:$AB833)=0,"",IF(COUNTA($E833:$AB833)-COUNTIF($E$15:$E833,"A")&lt;2,0,SMALL($E833:$AB833,2)))</f>
        <v/>
      </c>
      <c r="AE833" t="str">
        <f>IF(COUNTA($E833:$AB833)=0,"",IF(COUNTA($E833:$AB833)-COUNTIF($E$15:$E833,"A")&lt;3,0,SMALL($E833:$AB833,3)))</f>
        <v/>
      </c>
      <c r="AF833" t="str">
        <f>IF(COUNTA($E833:$AB833)=0,"",IF(COUNTA($E833:$AB833)-COUNTIF($E$15:$E833,"A")&lt;4,0,SMALL($E833:$AB833,4)))</f>
        <v/>
      </c>
      <c r="AG833" t="str">
        <f>IF(COUNTA(E833:AA833)=0,"",SUM(AC833:AF833))</f>
        <v/>
      </c>
      <c r="AH833" s="33">
        <f>23-COUNTBLANK(E833:AA833)</f>
        <v>0</v>
      </c>
    </row>
    <row r="834" spans="1:34" hidden="1" x14ac:dyDescent="0.3">
      <c r="A834" t="s">
        <v>868</v>
      </c>
      <c r="B834" t="s">
        <v>50</v>
      </c>
      <c r="C834" t="s">
        <v>91</v>
      </c>
      <c r="D834" t="s">
        <v>280</v>
      </c>
      <c r="AC834" t="str">
        <f>IF(COUNTA($E834:$AB834)=0,"",IF(COUNTA($E834:AB834)-COUNTIF($E$15:$E835,"A")&lt;1,0,SMALL($E834:$AB834,1)))</f>
        <v/>
      </c>
      <c r="AD834" t="str">
        <f>IF(COUNTA($E834:$AB834)=0,"",IF(COUNTA($E834:$AB834)-COUNTIF($E$15:$E835,"A")&lt;2,0,SMALL($E834:$AB834,2)))</f>
        <v/>
      </c>
      <c r="AE834" t="str">
        <f>IF(COUNTA($E834:$AB834)=0,"",IF(COUNTA($E834:$AB834)-COUNTIF($E$15:$E835,"A")&lt;3,0,SMALL($E834:$AB834,3)))</f>
        <v/>
      </c>
      <c r="AF834" t="str">
        <f>IF(COUNTA($E834:$AB834)=0,"",IF(COUNTA($E834:$AB834)-COUNTIF($E$15:$E835,"A")&lt;4,0,SMALL($E834:$AB834,4)))</f>
        <v/>
      </c>
      <c r="AG834" t="str">
        <f>IF(COUNTA(E834:AA834)=0,"",SUM(AC834:AF834))</f>
        <v/>
      </c>
      <c r="AH834" s="33">
        <f>23-COUNTBLANK(E834:AA834)</f>
        <v>0</v>
      </c>
    </row>
    <row r="835" spans="1:34" hidden="1" x14ac:dyDescent="0.3">
      <c r="A835" t="s">
        <v>869</v>
      </c>
      <c r="B835" t="s">
        <v>152</v>
      </c>
      <c r="C835" t="s">
        <v>91</v>
      </c>
      <c r="D835" t="s">
        <v>188</v>
      </c>
      <c r="AC835" t="str">
        <f>IF(COUNTA($E835:$AB835)=0,"",IF(COUNTA($E835:AB835)-COUNTIF($E$15:$E835,"A")&lt;1,0,SMALL($E835:$AB835,1)))</f>
        <v/>
      </c>
      <c r="AD835" t="str">
        <f>IF(COUNTA($E835:$AB835)=0,"",IF(COUNTA($E835:$AB835)-COUNTIF($E$15:$E835,"A")&lt;2,0,SMALL($E835:$AB835,2)))</f>
        <v/>
      </c>
      <c r="AE835" t="str">
        <f>IF(COUNTA($E835:$AB835)=0,"",IF(COUNTA($E835:$AB835)-COUNTIF($E$15:$E835,"A")&lt;3,0,SMALL($E835:$AB835,3)))</f>
        <v/>
      </c>
      <c r="AF835" t="str">
        <f>IF(COUNTA($E835:$AB835)=0,"",IF(COUNTA($E835:$AB835)-COUNTIF($E$15:$E835,"A")&lt;4,0,SMALL($E835:$AB835,4)))</f>
        <v/>
      </c>
      <c r="AG835" t="str">
        <f>IF(COUNTA(E835:AA835)=0,"",SUM(AC835:AF835))</f>
        <v/>
      </c>
      <c r="AH835" s="33">
        <f>23-COUNTBLANK(E835:AA835)</f>
        <v>0</v>
      </c>
    </row>
    <row r="836" spans="1:34" hidden="1" x14ac:dyDescent="0.3">
      <c r="A836" t="s">
        <v>870</v>
      </c>
      <c r="B836" t="s">
        <v>152</v>
      </c>
      <c r="C836" t="s">
        <v>91</v>
      </c>
      <c r="D836" t="s">
        <v>55</v>
      </c>
      <c r="AC836" t="str">
        <f>IF(COUNTA($E836:$AB836)=0,"",IF(COUNTA($E836:AB836)-COUNTIF($E$15:$E837,"A")&lt;1,0,SMALL($E836:$AB836,1)))</f>
        <v/>
      </c>
      <c r="AD836" t="str">
        <f>IF(COUNTA($E836:$AB836)=0,"",IF(COUNTA($E836:$AB836)-COUNTIF($E$15:$E837,"A")&lt;2,0,SMALL($E836:$AB836,2)))</f>
        <v/>
      </c>
      <c r="AE836" t="str">
        <f>IF(COUNTA($E836:$AB836)=0,"",IF(COUNTA($E836:$AB836)-COUNTIF($E$15:$E837,"A")&lt;3,0,SMALL($E836:$AB836,3)))</f>
        <v/>
      </c>
      <c r="AF836" t="str">
        <f>IF(COUNTA($E836:$AB836)=0,"",IF(COUNTA($E836:$AB836)-COUNTIF($E$15:$E837,"A")&lt;4,0,SMALL($E836:$AB836,4)))</f>
        <v/>
      </c>
      <c r="AG836" t="str">
        <f>IF(COUNTA(E836:AA836)=0,"",SUM(AC836:AF836))</f>
        <v/>
      </c>
      <c r="AH836" s="33">
        <f>23-COUNTBLANK(E836:AA836)</f>
        <v>0</v>
      </c>
    </row>
    <row r="837" spans="1:34" hidden="1" x14ac:dyDescent="0.3">
      <c r="A837" t="s">
        <v>871</v>
      </c>
      <c r="B837" t="s">
        <v>160</v>
      </c>
      <c r="C837" t="s">
        <v>741</v>
      </c>
      <c r="D837" t="s">
        <v>519</v>
      </c>
      <c r="AC837" t="str">
        <f>IF(COUNTA($E837:$AB837)=0,"",IF(COUNTA($E837:AB837)-COUNTIF($E$15:$E838,"A")&lt;1,0,SMALL($E837:$AB837,1)))</f>
        <v/>
      </c>
      <c r="AD837" t="str">
        <f>IF(COUNTA($E837:$AB837)=0,"",IF(COUNTA($E837:$AB837)-COUNTIF($E$15:$E838,"A")&lt;2,0,SMALL($E837:$AB837,2)))</f>
        <v/>
      </c>
      <c r="AE837" t="str">
        <f>IF(COUNTA($E837:$AB837)=0,"",IF(COUNTA($E837:$AB837)-COUNTIF($E$15:$E838,"A")&lt;3,0,SMALL($E837:$AB837,3)))</f>
        <v/>
      </c>
      <c r="AF837" t="str">
        <f>IF(COUNTA($E837:$AB837)=0,"",IF(COUNTA($E837:$AB837)-COUNTIF($E$15:$E838,"A")&lt;4,0,SMALL($E837:$AB837,4)))</f>
        <v/>
      </c>
      <c r="AG837" t="str">
        <f>IF(COUNTA(E837:AA837)=0,"",SUM(AC837:AF837))</f>
        <v/>
      </c>
      <c r="AH837" s="33">
        <f>23-COUNTBLANK(E837:AA837)</f>
        <v>0</v>
      </c>
    </row>
    <row r="838" spans="1:34" hidden="1" x14ac:dyDescent="0.3">
      <c r="A838" t="s">
        <v>872</v>
      </c>
      <c r="B838" t="s">
        <v>160</v>
      </c>
      <c r="C838" t="s">
        <v>91</v>
      </c>
      <c r="D838" t="s">
        <v>155</v>
      </c>
      <c r="AC838" t="str">
        <f>IF(COUNTA($E838:$AB838)=0,"",IF(COUNTA($E838:AB838)-COUNTIF($E$15:$E839,"A")&lt;1,0,SMALL($E838:$AB838,1)))</f>
        <v/>
      </c>
      <c r="AD838" t="str">
        <f>IF(COUNTA($E838:$AB838)=0,"",IF(COUNTA($E838:$AB838)-COUNTIF($E$15:$E839,"A")&lt;2,0,SMALL($E838:$AB838,2)))</f>
        <v/>
      </c>
      <c r="AE838" t="str">
        <f>IF(COUNTA($E838:$AB838)=0,"",IF(COUNTA($E838:$AB838)-COUNTIF($E$15:$E839,"A")&lt;3,0,SMALL($E838:$AB838,3)))</f>
        <v/>
      </c>
      <c r="AF838" t="str">
        <f>IF(COUNTA($E838:$AB838)=0,"",IF(COUNTA($E838:$AB838)-COUNTIF($E$15:$E839,"A")&lt;4,0,SMALL($E838:$AB838,4)))</f>
        <v/>
      </c>
      <c r="AG838" t="str">
        <f>IF(COUNTA(E838:AA838)=0,"",SUM(AC838:AF838))</f>
        <v/>
      </c>
      <c r="AH838" s="33">
        <f>23-COUNTBLANK(E838:AA838)</f>
        <v>0</v>
      </c>
    </row>
    <row r="839" spans="1:34" hidden="1" x14ac:dyDescent="0.3">
      <c r="A839" t="s">
        <v>873</v>
      </c>
      <c r="B839" t="s">
        <v>61</v>
      </c>
      <c r="C839" t="s">
        <v>91</v>
      </c>
      <c r="D839" t="s">
        <v>283</v>
      </c>
      <c r="AC839" t="str">
        <f>IF(COUNTA($E839:$AB839)=0,"",IF(COUNTA($E839:AB839)-COUNTIF($E$15:$E839,"A")&lt;1,0,SMALL($E839:$AB839,1)))</f>
        <v/>
      </c>
      <c r="AD839" t="str">
        <f>IF(COUNTA($E839:$AB839)=0,"",IF(COUNTA($E839:$AB839)-COUNTIF($E$15:$E839,"A")&lt;2,0,SMALL($E839:$AB839,2)))</f>
        <v/>
      </c>
      <c r="AE839" t="str">
        <f>IF(COUNTA($E839:$AB839)=0,"",IF(COUNTA($E839:$AB839)-COUNTIF($E$15:$E839,"A")&lt;3,0,SMALL($E839:$AB839,3)))</f>
        <v/>
      </c>
      <c r="AF839" t="str">
        <f>IF(COUNTA($E839:$AB839)=0,"",IF(COUNTA($E839:$AB839)-COUNTIF($E$15:$E839,"A")&lt;4,0,SMALL($E839:$AB839,4)))</f>
        <v/>
      </c>
      <c r="AG839" t="str">
        <f>IF(COUNTA(E839:AA839)=0,"",SUM(AC839:AF839))</f>
        <v/>
      </c>
      <c r="AH839" s="33">
        <f>23-COUNTBLANK(E839:AA839)</f>
        <v>0</v>
      </c>
    </row>
    <row r="840" spans="1:34" hidden="1" x14ac:dyDescent="0.3">
      <c r="A840" t="s">
        <v>874</v>
      </c>
      <c r="B840" t="s">
        <v>152</v>
      </c>
      <c r="C840" t="s">
        <v>91</v>
      </c>
      <c r="D840" t="s">
        <v>123</v>
      </c>
      <c r="AC840" t="str">
        <f>IF(COUNTA($E840:$AB840)=0,"",IF(COUNTA($E840:AB840)-COUNTIF($E$15:$E841,"A")&lt;1,0,SMALL($E840:$AB840,1)))</f>
        <v/>
      </c>
      <c r="AD840" t="str">
        <f>IF(COUNTA($E840:$AB840)=0,"",IF(COUNTA($E840:$AB840)-COUNTIF($E$15:$E841,"A")&lt;2,0,SMALL($E840:$AB840,2)))</f>
        <v/>
      </c>
      <c r="AE840" t="str">
        <f>IF(COUNTA($E840:$AB840)=0,"",IF(COUNTA($E840:$AB840)-COUNTIF($E$15:$E841,"A")&lt;3,0,SMALL($E840:$AB840,3)))</f>
        <v/>
      </c>
      <c r="AF840" t="str">
        <f>IF(COUNTA($E840:$AB840)=0,"",IF(COUNTA($E840:$AB840)-COUNTIF($E$15:$E841,"A")&lt;4,0,SMALL($E840:$AB840,4)))</f>
        <v/>
      </c>
      <c r="AG840" t="str">
        <f>IF(COUNTA(E840:AA840)=0,"",SUM(AC840:AF840))</f>
        <v/>
      </c>
      <c r="AH840" s="33">
        <f>23-COUNTBLANK(E840:AA840)</f>
        <v>0</v>
      </c>
    </row>
    <row r="841" spans="1:34" hidden="1" x14ac:dyDescent="0.3">
      <c r="A841" t="s">
        <v>875</v>
      </c>
      <c r="B841" t="s">
        <v>61</v>
      </c>
      <c r="C841" t="s">
        <v>91</v>
      </c>
      <c r="D841" t="s">
        <v>188</v>
      </c>
      <c r="AC841" t="str">
        <f>IF(COUNTA($E841:$AB841)=0,"",IF(COUNTA($E841:AB841)-COUNTIF($E$15:$E842,"A")&lt;1,0,SMALL($E841:$AB841,1)))</f>
        <v/>
      </c>
      <c r="AD841" t="str">
        <f>IF(COUNTA($E841:$AB841)=0,"",IF(COUNTA($E841:$AB841)-COUNTIF($E$15:$E842,"A")&lt;2,0,SMALL($E841:$AB841,2)))</f>
        <v/>
      </c>
      <c r="AE841" t="str">
        <f>IF(COUNTA($E841:$AB841)=0,"",IF(COUNTA($E841:$AB841)-COUNTIF($E$15:$E842,"A")&lt;3,0,SMALL($E841:$AB841,3)))</f>
        <v/>
      </c>
      <c r="AF841" t="str">
        <f>IF(COUNTA($E841:$AB841)=0,"",IF(COUNTA($E841:$AB841)-COUNTIF($E$15:$E842,"A")&lt;4,0,SMALL($E841:$AB841,4)))</f>
        <v/>
      </c>
      <c r="AG841" t="str">
        <f>IF(COUNTA(E841:AA841)=0,"",SUM(AC841:AF841))</f>
        <v/>
      </c>
      <c r="AH841" s="33">
        <f>23-COUNTBLANK(E841:AA841)</f>
        <v>0</v>
      </c>
    </row>
    <row r="842" spans="1:34" hidden="1" x14ac:dyDescent="0.3">
      <c r="A842" t="s">
        <v>876</v>
      </c>
      <c r="B842" t="s">
        <v>152</v>
      </c>
      <c r="C842" t="s">
        <v>741</v>
      </c>
      <c r="D842" t="s">
        <v>283</v>
      </c>
      <c r="AC842" t="str">
        <f>IF(COUNTA($E842:$AB842)=0,"",IF(COUNTA($E842:AB842)-COUNTIF($E$15:$E843,"A")&lt;1,0,SMALL($E842:$AB842,1)))</f>
        <v/>
      </c>
      <c r="AD842" t="str">
        <f>IF(COUNTA($E842:$AB842)=0,"",IF(COUNTA($E842:$AB842)-COUNTIF($E$15:$E843,"A")&lt;2,0,SMALL($E842:$AB842,2)))</f>
        <v/>
      </c>
      <c r="AE842" t="str">
        <f>IF(COUNTA($E842:$AB842)=0,"",IF(COUNTA($E842:$AB842)-COUNTIF($E$15:$E843,"A")&lt;3,0,SMALL($E842:$AB842,3)))</f>
        <v/>
      </c>
      <c r="AF842" t="str">
        <f>IF(COUNTA($E842:$AB842)=0,"",IF(COUNTA($E842:$AB842)-COUNTIF($E$15:$E843,"A")&lt;4,0,SMALL($E842:$AB842,4)))</f>
        <v/>
      </c>
      <c r="AG842" t="str">
        <f>IF(COUNTA(E842:AA842)=0,"",SUM(AC842:AF842))</f>
        <v/>
      </c>
      <c r="AH842" s="33">
        <f>23-COUNTBLANK(E842:AA842)</f>
        <v>0</v>
      </c>
    </row>
    <row r="843" spans="1:34" hidden="1" x14ac:dyDescent="0.3">
      <c r="A843" t="s">
        <v>877</v>
      </c>
      <c r="B843" t="s">
        <v>61</v>
      </c>
      <c r="C843" t="s">
        <v>91</v>
      </c>
      <c r="D843" t="s">
        <v>188</v>
      </c>
      <c r="AC843" t="str">
        <f>IF(COUNTA($E843:$AB843)=0,"",IF(COUNTA($E843:AB843)-COUNTIF($E$15:$E844,"A")&lt;1,0,SMALL($E843:$AB843,1)))</f>
        <v/>
      </c>
      <c r="AD843" t="str">
        <f>IF(COUNTA($E843:$AB843)=0,"",IF(COUNTA($E843:$AB843)-COUNTIF($E$15:$E844,"A")&lt;2,0,SMALL($E843:$AB843,2)))</f>
        <v/>
      </c>
      <c r="AE843" t="str">
        <f>IF(COUNTA($E843:$AB843)=0,"",IF(COUNTA($E843:$AB843)-COUNTIF($E$15:$E844,"A")&lt;3,0,SMALL($E843:$AB843,3)))</f>
        <v/>
      </c>
      <c r="AF843" t="str">
        <f>IF(COUNTA($E843:$AB843)=0,"",IF(COUNTA($E843:$AB843)-COUNTIF($E$15:$E844,"A")&lt;4,0,SMALL($E843:$AB843,4)))</f>
        <v/>
      </c>
      <c r="AG843" t="str">
        <f>IF(COUNTA(E843:AA843)=0,"",SUM(AC843:AF843))</f>
        <v/>
      </c>
      <c r="AH843" s="33">
        <f>23-COUNTBLANK(E843:AA843)</f>
        <v>0</v>
      </c>
    </row>
    <row r="844" spans="1:34" hidden="1" x14ac:dyDescent="0.3">
      <c r="A844" t="s">
        <v>878</v>
      </c>
      <c r="B844" t="s">
        <v>160</v>
      </c>
      <c r="C844" t="s">
        <v>741</v>
      </c>
      <c r="D844" t="s">
        <v>158</v>
      </c>
      <c r="AC844" t="str">
        <f>IF(COUNTA($E844:$AB844)=0,"",IF(COUNTA($E844:AB844)-COUNTIF($E$15:$E845,"A")&lt;1,0,SMALL($E844:$AB844,1)))</f>
        <v/>
      </c>
      <c r="AD844" t="str">
        <f>IF(COUNTA($E844:$AB844)=0,"",IF(COUNTA($E844:$AB844)-COUNTIF($E$15:$E845,"A")&lt;2,0,SMALL($E844:$AB844,2)))</f>
        <v/>
      </c>
      <c r="AE844" t="str">
        <f>IF(COUNTA($E844:$AB844)=0,"",IF(COUNTA($E844:$AB844)-COUNTIF($E$15:$E845,"A")&lt;3,0,SMALL($E844:$AB844,3)))</f>
        <v/>
      </c>
      <c r="AF844" t="str">
        <f>IF(COUNTA($E844:$AB844)=0,"",IF(COUNTA($E844:$AB844)-COUNTIF($E$15:$E845,"A")&lt;4,0,SMALL($E844:$AB844,4)))</f>
        <v/>
      </c>
      <c r="AG844" t="str">
        <f>IF(COUNTA(E844:AA844)=0,"",SUM(AC844:AF844))</f>
        <v/>
      </c>
      <c r="AH844" s="33">
        <f>23-COUNTBLANK(E844:AA844)</f>
        <v>0</v>
      </c>
    </row>
    <row r="845" spans="1:34" hidden="1" x14ac:dyDescent="0.3">
      <c r="A845" t="s">
        <v>879</v>
      </c>
      <c r="B845" t="s">
        <v>50</v>
      </c>
      <c r="C845" t="s">
        <v>91</v>
      </c>
      <c r="D845" t="s">
        <v>280</v>
      </c>
      <c r="AC845" t="str">
        <f>IF(COUNTA($E845:$AB845)=0,"",IF(COUNTA($E845:AB845)-COUNTIF($E$15:$E846,"A")&lt;1,0,SMALL($E845:$AB845,1)))</f>
        <v/>
      </c>
      <c r="AD845" t="str">
        <f>IF(COUNTA($E845:$AB845)=0,"",IF(COUNTA($E845:$AB845)-COUNTIF($E$15:$E846,"A")&lt;2,0,SMALL($E845:$AB845,2)))</f>
        <v/>
      </c>
      <c r="AE845" t="str">
        <f>IF(COUNTA($E845:$AB845)=0,"",IF(COUNTA($E845:$AB845)-COUNTIF($E$15:$E846,"A")&lt;3,0,SMALL($E845:$AB845,3)))</f>
        <v/>
      </c>
      <c r="AF845" t="str">
        <f>IF(COUNTA($E845:$AB845)=0,"",IF(COUNTA($E845:$AB845)-COUNTIF($E$15:$E846,"A")&lt;4,0,SMALL($E845:$AB845,4)))</f>
        <v/>
      </c>
      <c r="AG845" t="str">
        <f>IF(COUNTA(E845:AA845)=0,"",SUM(AC845:AF845))</f>
        <v/>
      </c>
      <c r="AH845" s="33">
        <f>23-COUNTBLANK(E845:AA845)</f>
        <v>0</v>
      </c>
    </row>
    <row r="846" spans="1:34" hidden="1" x14ac:dyDescent="0.3">
      <c r="A846" t="s">
        <v>880</v>
      </c>
      <c r="B846" t="s">
        <v>61</v>
      </c>
      <c r="C846" t="s">
        <v>91</v>
      </c>
      <c r="D846" t="s">
        <v>58</v>
      </c>
      <c r="AC846" t="str">
        <f>IF(COUNTA($E846:$AB846)=0,"",IF(COUNTA($E846:AB846)-COUNTIF($E$15:$E847,"A")&lt;1,0,SMALL($E846:$AB846,1)))</f>
        <v/>
      </c>
      <c r="AD846" t="str">
        <f>IF(COUNTA($E846:$AB846)=0,"",IF(COUNTA($E846:$AB846)-COUNTIF($E$15:$E847,"A")&lt;2,0,SMALL($E846:$AB846,2)))</f>
        <v/>
      </c>
      <c r="AE846" t="str">
        <f>IF(COUNTA($E846:$AB846)=0,"",IF(COUNTA($E846:$AB846)-COUNTIF($E$15:$E847,"A")&lt;3,0,SMALL($E846:$AB846,3)))</f>
        <v/>
      </c>
      <c r="AF846" t="str">
        <f>IF(COUNTA($E846:$AB846)=0,"",IF(COUNTA($E846:$AB846)-COUNTIF($E$15:$E847,"A")&lt;4,0,SMALL($E846:$AB846,4)))</f>
        <v/>
      </c>
      <c r="AG846" t="str">
        <f>IF(COUNTA(E846:AA846)=0,"",SUM(AC846:AF846))</f>
        <v/>
      </c>
      <c r="AH846" s="33">
        <f>23-COUNTBLANK(E846:AA846)</f>
        <v>0</v>
      </c>
    </row>
    <row r="847" spans="1:34" hidden="1" x14ac:dyDescent="0.3">
      <c r="A847" t="s">
        <v>881</v>
      </c>
      <c r="B847" t="s">
        <v>50</v>
      </c>
      <c r="C847" t="s">
        <v>741</v>
      </c>
      <c r="D847" t="s">
        <v>155</v>
      </c>
      <c r="AC847" t="str">
        <f>IF(COUNTA($E847:$AB847)=0,"",IF(COUNTA($E847:AB847)-COUNTIF($E$15:$E848,"A")&lt;1,0,SMALL($E847:$AB847,1)))</f>
        <v/>
      </c>
      <c r="AD847" t="str">
        <f>IF(COUNTA($E847:$AB847)=0,"",IF(COUNTA($E847:$AB847)-COUNTIF($E$15:$E848,"A")&lt;2,0,SMALL($E847:$AB847,2)))</f>
        <v/>
      </c>
      <c r="AE847" t="str">
        <f>IF(COUNTA($E847:$AB847)=0,"",IF(COUNTA($E847:$AB847)-COUNTIF($E$15:$E848,"A")&lt;3,0,SMALL($E847:$AB847,3)))</f>
        <v/>
      </c>
      <c r="AF847" t="str">
        <f>IF(COUNTA($E847:$AB847)=0,"",IF(COUNTA($E847:$AB847)-COUNTIF($E$15:$E848,"A")&lt;4,0,SMALL($E847:$AB847,4)))</f>
        <v/>
      </c>
      <c r="AG847" t="str">
        <f>IF(COUNTA(E847:AA847)=0,"",SUM(AC847:AF847))</f>
        <v/>
      </c>
      <c r="AH847" s="33">
        <f>23-COUNTBLANK(E847:AA847)</f>
        <v>0</v>
      </c>
    </row>
    <row r="848" spans="1:34" hidden="1" x14ac:dyDescent="0.3">
      <c r="A848" t="s">
        <v>882</v>
      </c>
      <c r="B848" t="s">
        <v>61</v>
      </c>
      <c r="C848" t="s">
        <v>741</v>
      </c>
      <c r="D848" t="s">
        <v>310</v>
      </c>
      <c r="AC848" t="str">
        <f>IF(COUNTA($E848:$AB848)=0,"",IF(COUNTA($E848:AB848)-COUNTIF($E$15:$E849,"A")&lt;1,0,SMALL($E848:$AB848,1)))</f>
        <v/>
      </c>
      <c r="AD848" t="str">
        <f>IF(COUNTA($E848:$AB848)=0,"",IF(COUNTA($E848:$AB848)-COUNTIF($E$15:$E849,"A")&lt;2,0,SMALL($E848:$AB848,2)))</f>
        <v/>
      </c>
      <c r="AE848" t="str">
        <f>IF(COUNTA($E848:$AB848)=0,"",IF(COUNTA($E848:$AB848)-COUNTIF($E$15:$E849,"A")&lt;3,0,SMALL($E848:$AB848,3)))</f>
        <v/>
      </c>
      <c r="AF848" t="str">
        <f>IF(COUNTA($E848:$AB848)=0,"",IF(COUNTA($E848:$AB848)-COUNTIF($E$15:$E849,"A")&lt;4,0,SMALL($E848:$AB848,4)))</f>
        <v/>
      </c>
      <c r="AG848" t="str">
        <f>IF(COUNTA(E848:AA848)=0,"",SUM(AC848:AF848))</f>
        <v/>
      </c>
      <c r="AH848" s="33">
        <f>23-COUNTBLANK(E848:AA848)</f>
        <v>0</v>
      </c>
    </row>
    <row r="849" spans="1:34" hidden="1" x14ac:dyDescent="0.3">
      <c r="A849" t="s">
        <v>883</v>
      </c>
      <c r="B849" t="s">
        <v>61</v>
      </c>
      <c r="C849" t="s">
        <v>91</v>
      </c>
      <c r="D849" t="s">
        <v>188</v>
      </c>
      <c r="AC849" t="str">
        <f>IF(COUNTA($E849:$AB849)=0,"",IF(COUNTA($E849:AB849)-COUNTIF($E$15:$E850,"A")&lt;1,0,SMALL($E849:$AB849,1)))</f>
        <v/>
      </c>
      <c r="AD849" t="str">
        <f>IF(COUNTA($E849:$AB849)=0,"",IF(COUNTA($E849:$AB849)-COUNTIF($E$15:$E850,"A")&lt;2,0,SMALL($E849:$AB849,2)))</f>
        <v/>
      </c>
      <c r="AE849" t="str">
        <f>IF(COUNTA($E849:$AB849)=0,"",IF(COUNTA($E849:$AB849)-COUNTIF($E$15:$E850,"A")&lt;3,0,SMALL($E849:$AB849,3)))</f>
        <v/>
      </c>
      <c r="AF849" t="str">
        <f>IF(COUNTA($E849:$AB849)=0,"",IF(COUNTA($E849:$AB849)-COUNTIF($E$15:$E850,"A")&lt;4,0,SMALL($E849:$AB849,4)))</f>
        <v/>
      </c>
      <c r="AG849" t="str">
        <f>IF(COUNTA(E849:AA849)=0,"",SUM(AC849:AF849))</f>
        <v/>
      </c>
      <c r="AH849" s="33">
        <f>23-COUNTBLANK(E849:AA849)</f>
        <v>0</v>
      </c>
    </row>
    <row r="850" spans="1:34" hidden="1" x14ac:dyDescent="0.3">
      <c r="A850" t="s">
        <v>884</v>
      </c>
      <c r="B850" t="s">
        <v>61</v>
      </c>
      <c r="C850" t="s">
        <v>741</v>
      </c>
      <c r="D850" t="s">
        <v>204</v>
      </c>
      <c r="AC850" t="str">
        <f>IF(COUNTA($E850:$AB850)=0,"",IF(COUNTA($E850:AB850)-COUNTIF($E$15:$E851,"A")&lt;1,0,SMALL($E850:$AB850,1)))</f>
        <v/>
      </c>
      <c r="AD850" t="str">
        <f>IF(COUNTA($E850:$AB850)=0,"",IF(COUNTA($E850:$AB850)-COUNTIF($E$15:$E851,"A")&lt;2,0,SMALL($E850:$AB850,2)))</f>
        <v/>
      </c>
      <c r="AE850" t="str">
        <f>IF(COUNTA($E850:$AB850)=0,"",IF(COUNTA($E850:$AB850)-COUNTIF($E$15:$E851,"A")&lt;3,0,SMALL($E850:$AB850,3)))</f>
        <v/>
      </c>
      <c r="AF850" t="str">
        <f>IF(COUNTA($E850:$AB850)=0,"",IF(COUNTA($E850:$AB850)-COUNTIF($E$15:$E851,"A")&lt;4,0,SMALL($E850:$AB850,4)))</f>
        <v/>
      </c>
      <c r="AG850" t="str">
        <f>IF(COUNTA(E850:AA850)=0,"",SUM(AC850:AF850))</f>
        <v/>
      </c>
      <c r="AH850" s="33">
        <f>23-COUNTBLANK(E850:AA850)</f>
        <v>0</v>
      </c>
    </row>
    <row r="851" spans="1:34" hidden="1" x14ac:dyDescent="0.3">
      <c r="A851" t="s">
        <v>885</v>
      </c>
      <c r="B851" t="s">
        <v>152</v>
      </c>
      <c r="C851" t="s">
        <v>741</v>
      </c>
      <c r="D851" t="s">
        <v>221</v>
      </c>
      <c r="AC851" t="str">
        <f>IF(COUNTA($E851:$AB851)=0,"",IF(COUNTA($E851:AB851)-COUNTIF($E$15:$E852,"A")&lt;1,0,SMALL($E851:$AB851,1)))</f>
        <v/>
      </c>
      <c r="AD851" t="str">
        <f>IF(COUNTA($E851:$AB851)=0,"",IF(COUNTA($E851:$AB851)-COUNTIF($E$15:$E852,"A")&lt;2,0,SMALL($E851:$AB851,2)))</f>
        <v/>
      </c>
      <c r="AE851" t="str">
        <f>IF(COUNTA($E851:$AB851)=0,"",IF(COUNTA($E851:$AB851)-COUNTIF($E$15:$E852,"A")&lt;3,0,SMALL($E851:$AB851,3)))</f>
        <v/>
      </c>
      <c r="AF851" t="str">
        <f>IF(COUNTA($E851:$AB851)=0,"",IF(COUNTA($E851:$AB851)-COUNTIF($E$15:$E852,"A")&lt;4,0,SMALL($E851:$AB851,4)))</f>
        <v/>
      </c>
      <c r="AG851" t="str">
        <f>IF(COUNTA(E851:AA851)=0,"",SUM(AC851:AF851))</f>
        <v/>
      </c>
      <c r="AH851" s="33">
        <f>23-COUNTBLANK(E851:AA851)</f>
        <v>0</v>
      </c>
    </row>
    <row r="852" spans="1:34" hidden="1" x14ac:dyDescent="0.3">
      <c r="A852" t="s">
        <v>886</v>
      </c>
      <c r="B852" t="s">
        <v>152</v>
      </c>
      <c r="C852" t="s">
        <v>91</v>
      </c>
      <c r="D852" t="s">
        <v>123</v>
      </c>
      <c r="AC852" t="str">
        <f>IF(COUNTA($E852:$AB852)=0,"",IF(COUNTA($E852:AB852)-COUNTIF($E$15:$E853,"A")&lt;1,0,SMALL($E852:$AB852,1)))</f>
        <v/>
      </c>
      <c r="AD852" t="str">
        <f>IF(COUNTA($E852:$AB852)=0,"",IF(COUNTA($E852:$AB852)-COUNTIF($E$15:$E853,"A")&lt;2,0,SMALL($E852:$AB852,2)))</f>
        <v/>
      </c>
      <c r="AE852" t="str">
        <f>IF(COUNTA($E852:$AB852)=0,"",IF(COUNTA($E852:$AB852)-COUNTIF($E$15:$E853,"A")&lt;3,0,SMALL($E852:$AB852,3)))</f>
        <v/>
      </c>
      <c r="AF852" t="str">
        <f>IF(COUNTA($E852:$AB852)=0,"",IF(COUNTA($E852:$AB852)-COUNTIF($E$15:$E853,"A")&lt;4,0,SMALL($E852:$AB852,4)))</f>
        <v/>
      </c>
      <c r="AG852" t="str">
        <f>IF(COUNTA(E852:AA852)=0,"",SUM(AC852:AF852))</f>
        <v/>
      </c>
      <c r="AH852" s="33">
        <f>23-COUNTBLANK(E852:AA852)</f>
        <v>0</v>
      </c>
    </row>
    <row r="853" spans="1:34" hidden="1" x14ac:dyDescent="0.3">
      <c r="A853" t="s">
        <v>887</v>
      </c>
      <c r="B853" t="s">
        <v>160</v>
      </c>
      <c r="C853" t="s">
        <v>91</v>
      </c>
      <c r="D853" t="s">
        <v>204</v>
      </c>
      <c r="AC853" t="str">
        <f>IF(COUNTA($E853:$AB853)=0,"",IF(COUNTA($E853:AB853)-COUNTIF($E$15:$E854,"A")&lt;1,0,SMALL($E853:$AB853,1)))</f>
        <v/>
      </c>
      <c r="AD853" t="str">
        <f>IF(COUNTA($E853:$AB853)=0,"",IF(COUNTA($E853:$AB853)-COUNTIF($E$15:$E854,"A")&lt;2,0,SMALL($E853:$AB853,2)))</f>
        <v/>
      </c>
      <c r="AE853" t="str">
        <f>IF(COUNTA($E853:$AB853)=0,"",IF(COUNTA($E853:$AB853)-COUNTIF($E$15:$E854,"A")&lt;3,0,SMALL($E853:$AB853,3)))</f>
        <v/>
      </c>
      <c r="AF853" t="str">
        <f>IF(COUNTA($E853:$AB853)=0,"",IF(COUNTA($E853:$AB853)-COUNTIF($E$15:$E854,"A")&lt;4,0,SMALL($E853:$AB853,4)))</f>
        <v/>
      </c>
      <c r="AG853" t="str">
        <f>IF(COUNTA(E853:AA853)=0,"",SUM(AC853:AF853))</f>
        <v/>
      </c>
      <c r="AH853" s="33">
        <f>23-COUNTBLANK(E853:AA853)</f>
        <v>0</v>
      </c>
    </row>
    <row r="854" spans="1:34" hidden="1" x14ac:dyDescent="0.3">
      <c r="A854" t="s">
        <v>888</v>
      </c>
      <c r="B854" t="s">
        <v>61</v>
      </c>
      <c r="C854" t="s">
        <v>741</v>
      </c>
      <c r="D854" t="s">
        <v>155</v>
      </c>
      <c r="AC854" t="str">
        <f>IF(COUNTA($E854:$AB854)=0,"",IF(COUNTA($E854:AB854)-COUNTIF($E$15:$E855,"A")&lt;1,0,SMALL($E854:$AB854,1)))</f>
        <v/>
      </c>
      <c r="AD854" t="str">
        <f>IF(COUNTA($E854:$AB854)=0,"",IF(COUNTA($E854:$AB854)-COUNTIF($E$15:$E855,"A")&lt;2,0,SMALL($E854:$AB854,2)))</f>
        <v/>
      </c>
      <c r="AE854" t="str">
        <f>IF(COUNTA($E854:$AB854)=0,"",IF(COUNTA($E854:$AB854)-COUNTIF($E$15:$E855,"A")&lt;3,0,SMALL($E854:$AB854,3)))</f>
        <v/>
      </c>
      <c r="AF854" t="str">
        <f>IF(COUNTA($E854:$AB854)=0,"",IF(COUNTA($E854:$AB854)-COUNTIF($E$15:$E855,"A")&lt;4,0,SMALL($E854:$AB854,4)))</f>
        <v/>
      </c>
      <c r="AG854" t="str">
        <f>IF(COUNTA(E854:AA854)=0,"",SUM(AC854:AF854))</f>
        <v/>
      </c>
      <c r="AH854" s="33">
        <f>23-COUNTBLANK(E854:AA854)</f>
        <v>0</v>
      </c>
    </row>
    <row r="855" spans="1:34" hidden="1" x14ac:dyDescent="0.3">
      <c r="A855" t="s">
        <v>889</v>
      </c>
      <c r="B855" t="s">
        <v>61</v>
      </c>
      <c r="C855" t="s">
        <v>91</v>
      </c>
      <c r="D855" t="s">
        <v>519</v>
      </c>
      <c r="AC855" t="str">
        <f>IF(COUNTA($E855:$AB855)=0,"",IF(COUNTA($E855:AB855)-COUNTIF($E$15:$E856,"A")&lt;1,0,SMALL($E855:$AB855,1)))</f>
        <v/>
      </c>
      <c r="AD855" t="str">
        <f>IF(COUNTA($E855:$AB855)=0,"",IF(COUNTA($E855:$AB855)-COUNTIF($E$15:$E856,"A")&lt;2,0,SMALL($E855:$AB855,2)))</f>
        <v/>
      </c>
      <c r="AE855" t="str">
        <f>IF(COUNTA($E855:$AB855)=0,"",IF(COUNTA($E855:$AB855)-COUNTIF($E$15:$E856,"A")&lt;3,0,SMALL($E855:$AB855,3)))</f>
        <v/>
      </c>
      <c r="AF855" t="str">
        <f>IF(COUNTA($E855:$AB855)=0,"",IF(COUNTA($E855:$AB855)-COUNTIF($E$15:$E856,"A")&lt;4,0,SMALL($E855:$AB855,4)))</f>
        <v/>
      </c>
      <c r="AG855" t="str">
        <f>IF(COUNTA(E855:AA855)=0,"",SUM(AC855:AF855))</f>
        <v/>
      </c>
      <c r="AH855" s="33">
        <f>23-COUNTBLANK(E855:AA855)</f>
        <v>0</v>
      </c>
    </row>
    <row r="856" spans="1:34" hidden="1" x14ac:dyDescent="0.3">
      <c r="A856" t="s">
        <v>890</v>
      </c>
      <c r="B856" t="s">
        <v>61</v>
      </c>
      <c r="C856" t="s">
        <v>91</v>
      </c>
      <c r="D856" t="s">
        <v>185</v>
      </c>
      <c r="AC856" t="str">
        <f>IF(COUNTA($E856:$AB856)=0,"",IF(COUNTA($E856:AB856)-COUNTIF($E$15:$E856,"A")&lt;1,0,SMALL($E856:$AB856,1)))</f>
        <v/>
      </c>
      <c r="AD856" t="str">
        <f>IF(COUNTA($E856:$AB856)=0,"",IF(COUNTA($E856:$AB856)-COUNTIF($E$15:$E856,"A")&lt;2,0,SMALL($E856:$AB856,2)))</f>
        <v/>
      </c>
      <c r="AE856" t="str">
        <f>IF(COUNTA($E856:$AB856)=0,"",IF(COUNTA($E856:$AB856)-COUNTIF($E$15:$E856,"A")&lt;3,0,SMALL($E856:$AB856,3)))</f>
        <v/>
      </c>
      <c r="AF856" t="str">
        <f>IF(COUNTA($E856:$AB856)=0,"",IF(COUNTA($E856:$AB856)-COUNTIF($E$15:$E856,"A")&lt;4,0,SMALL($E856:$AB856,4)))</f>
        <v/>
      </c>
      <c r="AG856" t="str">
        <f>IF(COUNTA(E856:AA856)=0,"",SUM(AC856:AF856))</f>
        <v/>
      </c>
      <c r="AH856" s="33">
        <f>23-COUNTBLANK(E856:AA856)</f>
        <v>0</v>
      </c>
    </row>
    <row r="857" spans="1:34" hidden="1" x14ac:dyDescent="0.3">
      <c r="A857" t="s">
        <v>891</v>
      </c>
      <c r="B857" t="s">
        <v>152</v>
      </c>
      <c r="C857" t="s">
        <v>741</v>
      </c>
      <c r="D857" t="s">
        <v>155</v>
      </c>
      <c r="AC857" t="str">
        <f>IF(COUNTA($E857:$AB857)=0,"",IF(COUNTA($E857:AB857)-COUNTIF($E$15:$E858,"A")&lt;1,0,SMALL($E857:$AB857,1)))</f>
        <v/>
      </c>
      <c r="AD857" t="str">
        <f>IF(COUNTA($E857:$AB857)=0,"",IF(COUNTA($E857:$AB857)-COUNTIF($E$15:$E858,"A")&lt;2,0,SMALL($E857:$AB857,2)))</f>
        <v/>
      </c>
      <c r="AE857" t="str">
        <f>IF(COUNTA($E857:$AB857)=0,"",IF(COUNTA($E857:$AB857)-COUNTIF($E$15:$E858,"A")&lt;3,0,SMALL($E857:$AB857,3)))</f>
        <v/>
      </c>
      <c r="AF857" t="str">
        <f>IF(COUNTA($E857:$AB857)=0,"",IF(COUNTA($E857:$AB857)-COUNTIF($E$15:$E858,"A")&lt;4,0,SMALL($E857:$AB857,4)))</f>
        <v/>
      </c>
      <c r="AG857" t="str">
        <f>IF(COUNTA(E857:AA857)=0,"",SUM(AC857:AF857))</f>
        <v/>
      </c>
      <c r="AH857" s="33">
        <f>23-COUNTBLANK(E857:AA857)</f>
        <v>0</v>
      </c>
    </row>
    <row r="858" spans="1:34" hidden="1" x14ac:dyDescent="0.3">
      <c r="A858" t="s">
        <v>892</v>
      </c>
      <c r="B858" t="s">
        <v>61</v>
      </c>
      <c r="C858" t="s">
        <v>741</v>
      </c>
      <c r="D858" t="s">
        <v>519</v>
      </c>
      <c r="AC858" t="str">
        <f>IF(COUNTA($E858:$AB858)=0,"",IF(COUNTA($E858:AB858)-COUNTIF($E$15:$E859,"A")&lt;1,0,SMALL($E858:$AB858,1)))</f>
        <v/>
      </c>
      <c r="AD858" t="str">
        <f>IF(COUNTA($E858:$AB858)=0,"",IF(COUNTA($E858:$AB858)-COUNTIF($E$15:$E859,"A")&lt;2,0,SMALL($E858:$AB858,2)))</f>
        <v/>
      </c>
      <c r="AE858" t="str">
        <f>IF(COUNTA($E858:$AB858)=0,"",IF(COUNTA($E858:$AB858)-COUNTIF($E$15:$E859,"A")&lt;3,0,SMALL($E858:$AB858,3)))</f>
        <v/>
      </c>
      <c r="AF858" t="str">
        <f>IF(COUNTA($E858:$AB858)=0,"",IF(COUNTA($E858:$AB858)-COUNTIF($E$15:$E859,"A")&lt;4,0,SMALL($E858:$AB858,4)))</f>
        <v/>
      </c>
      <c r="AG858" t="str">
        <f>IF(COUNTA(E858:AA858)=0,"",SUM(AC858:AF858))</f>
        <v/>
      </c>
      <c r="AH858" s="33">
        <f>23-COUNTBLANK(E858:AA858)</f>
        <v>0</v>
      </c>
    </row>
    <row r="859" spans="1:34" hidden="1" x14ac:dyDescent="0.3">
      <c r="A859" t="s">
        <v>893</v>
      </c>
      <c r="B859" t="s">
        <v>152</v>
      </c>
      <c r="C859" t="s">
        <v>91</v>
      </c>
      <c r="D859" t="s">
        <v>307</v>
      </c>
      <c r="AC859" t="str">
        <f>IF(COUNTA($E859:$AB859)=0,"",IF(COUNTA($E859:AB859)-COUNTIF($E$15:$E860,"A")&lt;1,0,SMALL($E859:$AB859,1)))</f>
        <v/>
      </c>
      <c r="AD859" t="str">
        <f>IF(COUNTA($E859:$AB859)=0,"",IF(COUNTA($E859:$AB859)-COUNTIF($E$15:$E860,"A")&lt;2,0,SMALL($E859:$AB859,2)))</f>
        <v/>
      </c>
      <c r="AE859" t="str">
        <f>IF(COUNTA($E859:$AB859)=0,"",IF(COUNTA($E859:$AB859)-COUNTIF($E$15:$E860,"A")&lt;3,0,SMALL($E859:$AB859,3)))</f>
        <v/>
      </c>
      <c r="AF859" t="str">
        <f>IF(COUNTA($E859:$AB859)=0,"",IF(COUNTA($E859:$AB859)-COUNTIF($E$15:$E860,"A")&lt;4,0,SMALL($E859:$AB859,4)))</f>
        <v/>
      </c>
      <c r="AG859" t="str">
        <f>IF(COUNTA(E859:AA859)=0,"",SUM(AC859:AF859))</f>
        <v/>
      </c>
      <c r="AH859" s="33">
        <f>23-COUNTBLANK(E859:AA859)</f>
        <v>0</v>
      </c>
    </row>
    <row r="860" spans="1:34" hidden="1" x14ac:dyDescent="0.3">
      <c r="A860" t="s">
        <v>894</v>
      </c>
      <c r="B860" t="s">
        <v>152</v>
      </c>
      <c r="C860" t="s">
        <v>91</v>
      </c>
      <c r="D860" t="s">
        <v>155</v>
      </c>
      <c r="AC860" t="str">
        <f>IF(COUNTA($E860:$AB860)=0,"",IF(COUNTA($E860:AB860)-COUNTIF($E$15:$E861,"A")&lt;1,0,SMALL($E860:$AB860,1)))</f>
        <v/>
      </c>
      <c r="AD860" t="str">
        <f>IF(COUNTA($E860:$AB860)=0,"",IF(COUNTA($E860:$AB860)-COUNTIF($E$15:$E861,"A")&lt;2,0,SMALL($E860:$AB860,2)))</f>
        <v/>
      </c>
      <c r="AE860" t="str">
        <f>IF(COUNTA($E860:$AB860)=0,"",IF(COUNTA($E860:$AB860)-COUNTIF($E$15:$E861,"A")&lt;3,0,SMALL($E860:$AB860,3)))</f>
        <v/>
      </c>
      <c r="AF860" t="str">
        <f>IF(COUNTA($E860:$AB860)=0,"",IF(COUNTA($E860:$AB860)-COUNTIF($E$15:$E861,"A")&lt;4,0,SMALL($E860:$AB860,4)))</f>
        <v/>
      </c>
      <c r="AG860" t="str">
        <f>IF(COUNTA(E860:AA860)=0,"",SUM(AC860:AF860))</f>
        <v/>
      </c>
      <c r="AH860" s="33">
        <f>23-COUNTBLANK(E860:AA860)</f>
        <v>0</v>
      </c>
    </row>
    <row r="861" spans="1:34" hidden="1" x14ac:dyDescent="0.3">
      <c r="A861" t="s">
        <v>895</v>
      </c>
      <c r="B861" t="s">
        <v>61</v>
      </c>
      <c r="C861" t="s">
        <v>91</v>
      </c>
      <c r="D861" t="s">
        <v>83</v>
      </c>
      <c r="AC861" t="str">
        <f>IF(COUNTA($E861:$AB861)=0,"",IF(COUNTA($E861:AB861)-COUNTIF($E$15:$E862,"A")&lt;1,0,SMALL($E861:$AB861,1)))</f>
        <v/>
      </c>
      <c r="AD861" t="str">
        <f>IF(COUNTA($E861:$AB861)=0,"",IF(COUNTA($E861:$AB861)-COUNTIF($E$15:$E862,"A")&lt;2,0,SMALL($E861:$AB861,2)))</f>
        <v/>
      </c>
      <c r="AE861" t="str">
        <f>IF(COUNTA($E861:$AB861)=0,"",IF(COUNTA($E861:$AB861)-COUNTIF($E$15:$E862,"A")&lt;3,0,SMALL($E861:$AB861,3)))</f>
        <v/>
      </c>
      <c r="AF861" t="str">
        <f>IF(COUNTA($E861:$AB861)=0,"",IF(COUNTA($E861:$AB861)-COUNTIF($E$15:$E862,"A")&lt;4,0,SMALL($E861:$AB861,4)))</f>
        <v/>
      </c>
      <c r="AG861" t="str">
        <f>IF(COUNTA(E861:AA861)=0,"",SUM(AC861:AF861))</f>
        <v/>
      </c>
      <c r="AH861" s="33">
        <f>23-COUNTBLANK(E861:AA861)</f>
        <v>0</v>
      </c>
    </row>
    <row r="862" spans="1:34" hidden="1" x14ac:dyDescent="0.3">
      <c r="A862" t="s">
        <v>896</v>
      </c>
      <c r="B862" t="s">
        <v>50</v>
      </c>
      <c r="C862" t="s">
        <v>91</v>
      </c>
      <c r="D862" t="s">
        <v>185</v>
      </c>
      <c r="AC862" t="str">
        <f>IF(COUNTA($E862:$AB862)=0,"",IF(COUNTA($E862:AB862)-COUNTIF($E$15:$E863,"A")&lt;1,0,SMALL($E862:$AB862,1)))</f>
        <v/>
      </c>
      <c r="AD862" t="str">
        <f>IF(COUNTA($E862:$AB862)=0,"",IF(COUNTA($E862:$AB862)-COUNTIF($E$15:$E863,"A")&lt;2,0,SMALL($E862:$AB862,2)))</f>
        <v/>
      </c>
      <c r="AE862" t="str">
        <f>IF(COUNTA($E862:$AB862)=0,"",IF(COUNTA($E862:$AB862)-COUNTIF($E$15:$E863,"A")&lt;3,0,SMALL($E862:$AB862,3)))</f>
        <v/>
      </c>
      <c r="AF862" t="str">
        <f>IF(COUNTA($E862:$AB862)=0,"",IF(COUNTA($E862:$AB862)-COUNTIF($E$15:$E863,"A")&lt;4,0,SMALL($E862:$AB862,4)))</f>
        <v/>
      </c>
      <c r="AG862" t="str">
        <f>IF(COUNTA(E862:AA862)=0,"",SUM(AC862:AF862))</f>
        <v/>
      </c>
      <c r="AH862" s="33">
        <f>23-COUNTBLANK(E862:AA862)</f>
        <v>0</v>
      </c>
    </row>
    <row r="863" spans="1:34" hidden="1" x14ac:dyDescent="0.3">
      <c r="A863" t="s">
        <v>897</v>
      </c>
      <c r="B863" t="s">
        <v>50</v>
      </c>
      <c r="C863" t="s">
        <v>91</v>
      </c>
      <c r="D863" t="s">
        <v>71</v>
      </c>
      <c r="AC863" t="str">
        <f>IF(COUNTA($E863:$AB863)=0,"",IF(COUNTA($E863:AB863)-COUNTIF($E$15:$E863,"A")&lt;1,0,SMALL($E863:$AB863,1)))</f>
        <v/>
      </c>
      <c r="AD863" t="str">
        <f>IF(COUNTA($E863:$AB863)=0,"",IF(COUNTA($E863:$AB863)-COUNTIF($E$15:$E863,"A")&lt;2,0,SMALL($E863:$AB863,2)))</f>
        <v/>
      </c>
      <c r="AE863" t="str">
        <f>IF(COUNTA($E863:$AB863)=0,"",IF(COUNTA($E863:$AB863)-COUNTIF($E$15:$E863,"A")&lt;3,0,SMALL($E863:$AB863,3)))</f>
        <v/>
      </c>
      <c r="AF863" t="str">
        <f>IF(COUNTA($E863:$AB863)=0,"",IF(COUNTA($E863:$AB863)-COUNTIF($E$15:$E863,"A")&lt;4,0,SMALL($E863:$AB863,4)))</f>
        <v/>
      </c>
      <c r="AG863" t="str">
        <f>IF(COUNTA(E863:AA863)=0,"",SUM(AC863:AF863))</f>
        <v/>
      </c>
      <c r="AH863" s="33">
        <f>23-COUNTBLANK(E863:AA863)</f>
        <v>0</v>
      </c>
    </row>
    <row r="864" spans="1:34" hidden="1" x14ac:dyDescent="0.3">
      <c r="A864" t="s">
        <v>898</v>
      </c>
      <c r="B864" t="s">
        <v>61</v>
      </c>
      <c r="C864" t="s">
        <v>91</v>
      </c>
      <c r="D864" t="s">
        <v>402</v>
      </c>
      <c r="AC864" t="str">
        <f>IF(COUNTA($E864:$AB864)=0,"",IF(COUNTA($E864:AB864)-COUNTIF($E$15:$E865,"A")&lt;1,0,SMALL($E864:$AB864,1)))</f>
        <v/>
      </c>
      <c r="AD864" t="str">
        <f>IF(COUNTA($E864:$AB864)=0,"",IF(COUNTA($E864:$AB864)-COUNTIF($E$15:$E865,"A")&lt;2,0,SMALL($E864:$AB864,2)))</f>
        <v/>
      </c>
      <c r="AE864" t="str">
        <f>IF(COUNTA($E864:$AB864)=0,"",IF(COUNTA($E864:$AB864)-COUNTIF($E$15:$E865,"A")&lt;3,0,SMALL($E864:$AB864,3)))</f>
        <v/>
      </c>
      <c r="AF864" t="str">
        <f>IF(COUNTA($E864:$AB864)=0,"",IF(COUNTA($E864:$AB864)-COUNTIF($E$15:$E865,"A")&lt;4,0,SMALL($E864:$AB864,4)))</f>
        <v/>
      </c>
      <c r="AG864" t="str">
        <f>IF(COUNTA(E864:AA864)=0,"",SUM(AC864:AF864))</f>
        <v/>
      </c>
      <c r="AH864" s="33">
        <f>23-COUNTBLANK(E864:AA864)</f>
        <v>0</v>
      </c>
    </row>
    <row r="865" spans="1:34" hidden="1" x14ac:dyDescent="0.3">
      <c r="A865" t="s">
        <v>899</v>
      </c>
      <c r="B865" t="s">
        <v>152</v>
      </c>
      <c r="C865" t="s">
        <v>91</v>
      </c>
      <c r="D865" t="s">
        <v>519</v>
      </c>
      <c r="AC865" t="str">
        <f>IF(COUNTA($E865:$AB865)=0,"",IF(COUNTA($E865:AB865)-COUNTIF($E$15:$E866,"A")&lt;1,0,SMALL($E865:$AB865,1)))</f>
        <v/>
      </c>
      <c r="AD865" t="str">
        <f>IF(COUNTA($E865:$AB865)=0,"",IF(COUNTA($E865:$AB865)-COUNTIF($E$15:$E866,"A")&lt;2,0,SMALL($E865:$AB865,2)))</f>
        <v/>
      </c>
      <c r="AE865" t="str">
        <f>IF(COUNTA($E865:$AB865)=0,"",IF(COUNTA($E865:$AB865)-COUNTIF($E$15:$E866,"A")&lt;3,0,SMALL($E865:$AB865,3)))</f>
        <v/>
      </c>
      <c r="AF865" t="str">
        <f>IF(COUNTA($E865:$AB865)=0,"",IF(COUNTA($E865:$AB865)-COUNTIF($E$15:$E866,"A")&lt;4,0,SMALL($E865:$AB865,4)))</f>
        <v/>
      </c>
      <c r="AG865" t="str">
        <f>IF(COUNTA(E865:AA865)=0,"",SUM(AC865:AF865))</f>
        <v/>
      </c>
      <c r="AH865" s="33">
        <f>23-COUNTBLANK(E865:AA865)</f>
        <v>0</v>
      </c>
    </row>
    <row r="866" spans="1:34" hidden="1" x14ac:dyDescent="0.3">
      <c r="A866" t="s">
        <v>900</v>
      </c>
      <c r="B866" t="s">
        <v>152</v>
      </c>
      <c r="C866" t="s">
        <v>91</v>
      </c>
      <c r="D866" t="s">
        <v>158</v>
      </c>
      <c r="AC866" t="str">
        <f>IF(COUNTA($E866:$AB866)=0,"",IF(COUNTA($E866:AB866)-COUNTIF($E$15:$E867,"A")&lt;1,0,SMALL($E866:$AB866,1)))</f>
        <v/>
      </c>
      <c r="AD866" t="str">
        <f>IF(COUNTA($E866:$AB866)=0,"",IF(COUNTA($E866:$AB866)-COUNTIF($E$15:$E867,"A")&lt;2,0,SMALL($E866:$AB866,2)))</f>
        <v/>
      </c>
      <c r="AE866" t="str">
        <f>IF(COUNTA($E866:$AB866)=0,"",IF(COUNTA($E866:$AB866)-COUNTIF($E$15:$E867,"A")&lt;3,0,SMALL($E866:$AB866,3)))</f>
        <v/>
      </c>
      <c r="AF866" t="str">
        <f>IF(COUNTA($E866:$AB866)=0,"",IF(COUNTA($E866:$AB866)-COUNTIF($E$15:$E867,"A")&lt;4,0,SMALL($E866:$AB866,4)))</f>
        <v/>
      </c>
      <c r="AG866" t="str">
        <f>IF(COUNTA(E866:AA866)=0,"",SUM(AC866:AF866))</f>
        <v/>
      </c>
      <c r="AH866" s="33">
        <f>23-COUNTBLANK(E866:AA866)</f>
        <v>0</v>
      </c>
    </row>
    <row r="867" spans="1:34" hidden="1" x14ac:dyDescent="0.3">
      <c r="A867" t="s">
        <v>901</v>
      </c>
      <c r="B867" t="s">
        <v>61</v>
      </c>
      <c r="C867" t="s">
        <v>741</v>
      </c>
      <c r="D867" t="s">
        <v>63</v>
      </c>
      <c r="AC867" t="str">
        <f>IF(COUNTA($E867:$AB867)=0,"",IF(COUNTA($E867:AB867)-COUNTIF($E$15:$E868,"A")&lt;1,0,SMALL($E867:$AB867,1)))</f>
        <v/>
      </c>
      <c r="AD867" t="str">
        <f>IF(COUNTA($E867:$AB867)=0,"",IF(COUNTA($E867:$AB867)-COUNTIF($E$15:$E868,"A")&lt;2,0,SMALL($E867:$AB867,2)))</f>
        <v/>
      </c>
      <c r="AE867" t="str">
        <f>IF(COUNTA($E867:$AB867)=0,"",IF(COUNTA($E867:$AB867)-COUNTIF($E$15:$E868,"A")&lt;3,0,SMALL($E867:$AB867,3)))</f>
        <v/>
      </c>
      <c r="AF867" t="str">
        <f>IF(COUNTA($E867:$AB867)=0,"",IF(COUNTA($E867:$AB867)-COUNTIF($E$15:$E868,"A")&lt;4,0,SMALL($E867:$AB867,4)))</f>
        <v/>
      </c>
      <c r="AG867" t="str">
        <f>IF(COUNTA(E867:AA867)=0,"",SUM(AC867:AF867))</f>
        <v/>
      </c>
      <c r="AH867" s="33">
        <f>23-COUNTBLANK(E867:AA867)</f>
        <v>0</v>
      </c>
    </row>
    <row r="868" spans="1:34" hidden="1" x14ac:dyDescent="0.3">
      <c r="A868" t="s">
        <v>902</v>
      </c>
      <c r="B868" t="s">
        <v>50</v>
      </c>
      <c r="C868" t="s">
        <v>741</v>
      </c>
      <c r="D868" t="s">
        <v>155</v>
      </c>
      <c r="AC868" t="str">
        <f>IF(COUNTA($E868:$AB868)=0,"",IF(COUNTA($E868:AB868)-COUNTIF($E$15:$E869,"A")&lt;1,0,SMALL($E868:$AB868,1)))</f>
        <v/>
      </c>
      <c r="AD868" t="str">
        <f>IF(COUNTA($E868:$AB868)=0,"",IF(COUNTA($E868:$AB868)-COUNTIF($E$15:$E869,"A")&lt;2,0,SMALL($E868:$AB868,2)))</f>
        <v/>
      </c>
      <c r="AE868" t="str">
        <f>IF(COUNTA($E868:$AB868)=0,"",IF(COUNTA($E868:$AB868)-COUNTIF($E$15:$E869,"A")&lt;3,0,SMALL($E868:$AB868,3)))</f>
        <v/>
      </c>
      <c r="AF868" t="str">
        <f>IF(COUNTA($E868:$AB868)=0,"",IF(COUNTA($E868:$AB868)-COUNTIF($E$15:$E869,"A")&lt;4,0,SMALL($E868:$AB868,4)))</f>
        <v/>
      </c>
      <c r="AG868" t="str">
        <f>IF(COUNTA(E868:AA868)=0,"",SUM(AC868:AF868))</f>
        <v/>
      </c>
      <c r="AH868" s="33">
        <f>23-COUNTBLANK(E868:AA868)</f>
        <v>0</v>
      </c>
    </row>
    <row r="869" spans="1:34" hidden="1" x14ac:dyDescent="0.3">
      <c r="A869" t="s">
        <v>903</v>
      </c>
      <c r="B869" t="s">
        <v>160</v>
      </c>
      <c r="C869" t="s">
        <v>741</v>
      </c>
      <c r="D869" t="s">
        <v>316</v>
      </c>
      <c r="AC869" t="str">
        <f>IF(COUNTA($E869:$AB869)=0,"",IF(COUNTA($E869:AB869)-COUNTIF($E$15:$E870,"A")&lt;1,0,SMALL($E869:$AB869,1)))</f>
        <v/>
      </c>
      <c r="AD869" t="str">
        <f>IF(COUNTA($E869:$AB869)=0,"",IF(COUNTA($E869:$AB869)-COUNTIF($E$15:$E870,"A")&lt;2,0,SMALL($E869:$AB869,2)))</f>
        <v/>
      </c>
      <c r="AE869" t="str">
        <f>IF(COUNTA($E869:$AB869)=0,"",IF(COUNTA($E869:$AB869)-COUNTIF($E$15:$E870,"A")&lt;3,0,SMALL($E869:$AB869,3)))</f>
        <v/>
      </c>
      <c r="AF869" t="str">
        <f>IF(COUNTA($E869:$AB869)=0,"",IF(COUNTA($E869:$AB869)-COUNTIF($E$15:$E870,"A")&lt;4,0,SMALL($E869:$AB869,4)))</f>
        <v/>
      </c>
      <c r="AG869" t="str">
        <f>IF(COUNTA(E869:AA869)=0,"",SUM(AC869:AF869))</f>
        <v/>
      </c>
      <c r="AH869" s="33">
        <f>23-COUNTBLANK(E869:AA869)</f>
        <v>0</v>
      </c>
    </row>
    <row r="870" spans="1:34" hidden="1" x14ac:dyDescent="0.3">
      <c r="A870" t="s">
        <v>904</v>
      </c>
      <c r="B870" t="s">
        <v>152</v>
      </c>
      <c r="C870" t="s">
        <v>91</v>
      </c>
      <c r="D870" t="s">
        <v>188</v>
      </c>
      <c r="AC870" t="str">
        <f>IF(COUNTA($E870:$AB870)=0,"",IF(COUNTA($E870:AB870)-COUNTIF($E$15:$E871,"A")&lt;1,0,SMALL($E870:$AB870,1)))</f>
        <v/>
      </c>
      <c r="AD870" t="str">
        <f>IF(COUNTA($E870:$AB870)=0,"",IF(COUNTA($E870:$AB870)-COUNTIF($E$15:$E871,"A")&lt;2,0,SMALL($E870:$AB870,2)))</f>
        <v/>
      </c>
      <c r="AE870" t="str">
        <f>IF(COUNTA($E870:$AB870)=0,"",IF(COUNTA($E870:$AB870)-COUNTIF($E$15:$E871,"A")&lt;3,0,SMALL($E870:$AB870,3)))</f>
        <v/>
      </c>
      <c r="AF870" t="str">
        <f>IF(COUNTA($E870:$AB870)=0,"",IF(COUNTA($E870:$AB870)-COUNTIF($E$15:$E871,"A")&lt;4,0,SMALL($E870:$AB870,4)))</f>
        <v/>
      </c>
      <c r="AG870" t="str">
        <f>IF(COUNTA(E870:AA870)=0,"",SUM(AC870:AF870))</f>
        <v/>
      </c>
      <c r="AH870" s="33">
        <f>23-COUNTBLANK(E870:AA870)</f>
        <v>0</v>
      </c>
    </row>
    <row r="871" spans="1:34" hidden="1" x14ac:dyDescent="0.3">
      <c r="A871" t="s">
        <v>905</v>
      </c>
      <c r="B871" t="s">
        <v>152</v>
      </c>
      <c r="C871" t="s">
        <v>91</v>
      </c>
      <c r="D871" t="s">
        <v>55</v>
      </c>
      <c r="AC871" t="str">
        <f>IF(COUNTA($E871:$AB871)=0,"",IF(COUNTA($E871:AB871)-COUNTIF($E$15:$E872,"A")&lt;1,0,SMALL($E871:$AB871,1)))</f>
        <v/>
      </c>
      <c r="AD871" t="str">
        <f>IF(COUNTA($E871:$AB871)=0,"",IF(COUNTA($E871:$AB871)-COUNTIF($E$15:$E872,"A")&lt;2,0,SMALL($E871:$AB871,2)))</f>
        <v/>
      </c>
      <c r="AE871" t="str">
        <f>IF(COUNTA($E871:$AB871)=0,"",IF(COUNTA($E871:$AB871)-COUNTIF($E$15:$E872,"A")&lt;3,0,SMALL($E871:$AB871,3)))</f>
        <v/>
      </c>
      <c r="AF871" t="str">
        <f>IF(COUNTA($E871:$AB871)=0,"",IF(COUNTA($E871:$AB871)-COUNTIF($E$15:$E872,"A")&lt;4,0,SMALL($E871:$AB871,4)))</f>
        <v/>
      </c>
      <c r="AG871" t="str">
        <f>IF(COUNTA(E871:AA871)=0,"",SUM(AC871:AF871))</f>
        <v/>
      </c>
      <c r="AH871" s="33">
        <f>23-COUNTBLANK(E871:AA871)</f>
        <v>0</v>
      </c>
    </row>
    <row r="872" spans="1:34" hidden="1" x14ac:dyDescent="0.3">
      <c r="A872" t="s">
        <v>906</v>
      </c>
      <c r="B872" t="s">
        <v>50</v>
      </c>
      <c r="C872" t="s">
        <v>91</v>
      </c>
      <c r="D872" t="s">
        <v>123</v>
      </c>
      <c r="AC872" t="str">
        <f>IF(COUNTA($E872:$AB872)=0,"",IF(COUNTA($E872:AB872)-COUNTIF($E$15:$E873,"A")&lt;1,0,SMALL($E872:$AB872,1)))</f>
        <v/>
      </c>
      <c r="AD872" t="str">
        <f>IF(COUNTA($E872:$AB872)=0,"",IF(COUNTA($E872:$AB872)-COUNTIF($E$15:$E873,"A")&lt;2,0,SMALL($E872:$AB872,2)))</f>
        <v/>
      </c>
      <c r="AE872" t="str">
        <f>IF(COUNTA($E872:$AB872)=0,"",IF(COUNTA($E872:$AB872)-COUNTIF($E$15:$E873,"A")&lt;3,0,SMALL($E872:$AB872,3)))</f>
        <v/>
      </c>
      <c r="AF872" t="str">
        <f>IF(COUNTA($E872:$AB872)=0,"",IF(COUNTA($E872:$AB872)-COUNTIF($E$15:$E873,"A")&lt;4,0,SMALL($E872:$AB872,4)))</f>
        <v/>
      </c>
      <c r="AG872" t="str">
        <f>IF(COUNTA(E872:AA872)=0,"",SUM(AC872:AF872))</f>
        <v/>
      </c>
      <c r="AH872" s="33">
        <f>23-COUNTBLANK(E872:AA872)</f>
        <v>0</v>
      </c>
    </row>
    <row r="873" spans="1:34" hidden="1" x14ac:dyDescent="0.3">
      <c r="A873" t="s">
        <v>907</v>
      </c>
      <c r="B873" t="s">
        <v>152</v>
      </c>
      <c r="C873" t="s">
        <v>91</v>
      </c>
      <c r="D873" t="s">
        <v>123</v>
      </c>
      <c r="AC873" t="str">
        <f>IF(COUNTA($E873:$AB873)=0,"",IF(COUNTA($E873:AB873)-COUNTIF($E$15:$E874,"A")&lt;1,0,SMALL($E873:$AB873,1)))</f>
        <v/>
      </c>
      <c r="AD873" t="str">
        <f>IF(COUNTA($E873:$AB873)=0,"",IF(COUNTA($E873:$AB873)-COUNTIF($E$15:$E874,"A")&lt;2,0,SMALL($E873:$AB873,2)))</f>
        <v/>
      </c>
      <c r="AE873" t="str">
        <f>IF(COUNTA($E873:$AB873)=0,"",IF(COUNTA($E873:$AB873)-COUNTIF($E$15:$E874,"A")&lt;3,0,SMALL($E873:$AB873,3)))</f>
        <v/>
      </c>
      <c r="AF873" t="str">
        <f>IF(COUNTA($E873:$AB873)=0,"",IF(COUNTA($E873:$AB873)-COUNTIF($E$15:$E874,"A")&lt;4,0,SMALL($E873:$AB873,4)))</f>
        <v/>
      </c>
      <c r="AG873" t="str">
        <f>IF(COUNTA(E873:AA873)=0,"",SUM(AC873:AF873))</f>
        <v/>
      </c>
      <c r="AH873" s="33">
        <f>23-COUNTBLANK(E873:AA873)</f>
        <v>0</v>
      </c>
    </row>
    <row r="874" spans="1:34" hidden="1" x14ac:dyDescent="0.3">
      <c r="A874" t="s">
        <v>908</v>
      </c>
      <c r="B874" t="s">
        <v>95</v>
      </c>
      <c r="C874" t="s">
        <v>91</v>
      </c>
      <c r="D874" t="s">
        <v>88</v>
      </c>
      <c r="AC874" t="str">
        <f>IF(COUNTA($E874:$AB874)=0,"",IF(COUNTA($E874:AB874)-COUNTIF($E$15:$E875,"A")&lt;1,0,SMALL($E874:$AB874,1)))</f>
        <v/>
      </c>
      <c r="AD874" t="str">
        <f>IF(COUNTA($E874:$AB874)=0,"",IF(COUNTA($E874:$AB874)-COUNTIF($E$15:$E875,"A")&lt;2,0,SMALL($E874:$AB874,2)))</f>
        <v/>
      </c>
      <c r="AE874" t="str">
        <f>IF(COUNTA($E874:$AB874)=0,"",IF(COUNTA($E874:$AB874)-COUNTIF($E$15:$E875,"A")&lt;3,0,SMALL($E874:$AB874,3)))</f>
        <v/>
      </c>
      <c r="AF874" t="str">
        <f>IF(COUNTA($E874:$AB874)=0,"",IF(COUNTA($E874:$AB874)-COUNTIF($E$15:$E875,"A")&lt;4,0,SMALL($E874:$AB874,4)))</f>
        <v/>
      </c>
      <c r="AG874" t="str">
        <f>IF(COUNTA(E874:AA874)=0,"",SUM(AC874:AF874))</f>
        <v/>
      </c>
      <c r="AH874" s="33">
        <f>23-COUNTBLANK(E874:AA874)</f>
        <v>0</v>
      </c>
    </row>
    <row r="875" spans="1:34" hidden="1" x14ac:dyDescent="0.3">
      <c r="A875" t="s">
        <v>909</v>
      </c>
      <c r="B875" t="s">
        <v>61</v>
      </c>
      <c r="C875" t="s">
        <v>741</v>
      </c>
      <c r="D875" t="s">
        <v>52</v>
      </c>
      <c r="AC875" t="str">
        <f>IF(COUNTA($E875:$AB875)=0,"",IF(COUNTA($E875:AB875)-COUNTIF($E$15:$E876,"A")&lt;1,0,SMALL($E875:$AB875,1)))</f>
        <v/>
      </c>
      <c r="AD875" t="str">
        <f>IF(COUNTA($E875:$AB875)=0,"",IF(COUNTA($E875:$AB875)-COUNTIF($E$15:$E876,"A")&lt;2,0,SMALL($E875:$AB875,2)))</f>
        <v/>
      </c>
      <c r="AE875" t="str">
        <f>IF(COUNTA($E875:$AB875)=0,"",IF(COUNTA($E875:$AB875)-COUNTIF($E$15:$E876,"A")&lt;3,0,SMALL($E875:$AB875,3)))</f>
        <v/>
      </c>
      <c r="AF875" t="str">
        <f>IF(COUNTA($E875:$AB875)=0,"",IF(COUNTA($E875:$AB875)-COUNTIF($E$15:$E876,"A")&lt;4,0,SMALL($E875:$AB875,4)))</f>
        <v/>
      </c>
      <c r="AG875" t="str">
        <f>IF(COUNTA(E875:AA875)=0,"",SUM(AC875:AF875))</f>
        <v/>
      </c>
      <c r="AH875" s="33">
        <f>23-COUNTBLANK(E875:AA875)</f>
        <v>0</v>
      </c>
    </row>
    <row r="876" spans="1:34" hidden="1" x14ac:dyDescent="0.3">
      <c r="A876" t="s">
        <v>910</v>
      </c>
      <c r="B876" t="s">
        <v>50</v>
      </c>
      <c r="C876" t="s">
        <v>91</v>
      </c>
      <c r="D876" t="s">
        <v>283</v>
      </c>
      <c r="AC876" t="str">
        <f>IF(COUNTA($E876:$AB876)=0,"",IF(COUNTA($E876:AB876)-COUNTIF($E$15:$E877,"A")&lt;1,0,SMALL($E876:$AB876,1)))</f>
        <v/>
      </c>
      <c r="AD876" t="str">
        <f>IF(COUNTA($E876:$AB876)=0,"",IF(COUNTA($E876:$AB876)-COUNTIF($E$15:$E877,"A")&lt;2,0,SMALL($E876:$AB876,2)))</f>
        <v/>
      </c>
      <c r="AE876" t="str">
        <f>IF(COUNTA($E876:$AB876)=0,"",IF(COUNTA($E876:$AB876)-COUNTIF($E$15:$E877,"A")&lt;3,0,SMALL($E876:$AB876,3)))</f>
        <v/>
      </c>
      <c r="AF876" t="str">
        <f>IF(COUNTA($E876:$AB876)=0,"",IF(COUNTA($E876:$AB876)-COUNTIF($E$15:$E877,"A")&lt;4,0,SMALL($E876:$AB876,4)))</f>
        <v/>
      </c>
      <c r="AG876" t="str">
        <f>IF(COUNTA(E876:AA876)=0,"",SUM(AC876:AF876))</f>
        <v/>
      </c>
      <c r="AH876" s="33">
        <f>23-COUNTBLANK(E876:AA876)</f>
        <v>0</v>
      </c>
    </row>
    <row r="877" spans="1:34" hidden="1" x14ac:dyDescent="0.3">
      <c r="A877" t="s">
        <v>911</v>
      </c>
      <c r="B877" t="s">
        <v>61</v>
      </c>
      <c r="C877" t="s">
        <v>91</v>
      </c>
      <c r="D877" t="s">
        <v>108</v>
      </c>
      <c r="AC877" t="str">
        <f>IF(COUNTA($E877:$AB877)=0,"",IF(COUNTA($E877:AB877)-COUNTIF($E$15:$E878,"A")&lt;1,0,SMALL($E877:$AB877,1)))</f>
        <v/>
      </c>
      <c r="AD877" t="str">
        <f>IF(COUNTA($E877:$AB877)=0,"",IF(COUNTA($E877:$AB877)-COUNTIF($E$15:$E878,"A")&lt;2,0,SMALL($E877:$AB877,2)))</f>
        <v/>
      </c>
      <c r="AE877" t="str">
        <f>IF(COUNTA($E877:$AB877)=0,"",IF(COUNTA($E877:$AB877)-COUNTIF($E$15:$E878,"A")&lt;3,0,SMALL($E877:$AB877,3)))</f>
        <v/>
      </c>
      <c r="AF877" t="str">
        <f>IF(COUNTA($E877:$AB877)=0,"",IF(COUNTA($E877:$AB877)-COUNTIF($E$15:$E878,"A")&lt;4,0,SMALL($E877:$AB877,4)))</f>
        <v/>
      </c>
      <c r="AG877" t="str">
        <f>IF(COUNTA(E877:AA877)=0,"",SUM(AC877:AF877))</f>
        <v/>
      </c>
      <c r="AH877" s="33">
        <f>23-COUNTBLANK(E877:AA877)</f>
        <v>0</v>
      </c>
    </row>
    <row r="878" spans="1:34" hidden="1" x14ac:dyDescent="0.3">
      <c r="A878" t="s">
        <v>912</v>
      </c>
      <c r="B878" t="s">
        <v>152</v>
      </c>
      <c r="C878" t="s">
        <v>741</v>
      </c>
      <c r="D878" t="s">
        <v>310</v>
      </c>
      <c r="AC878" t="str">
        <f>IF(COUNTA($E878:$AB878)=0,"",IF(COUNTA($E878:AB878)-COUNTIF($E$15:$E879,"A")&lt;1,0,SMALL($E878:$AB878,1)))</f>
        <v/>
      </c>
      <c r="AD878" t="str">
        <f>IF(COUNTA($E878:$AB878)=0,"",IF(COUNTA($E878:$AB878)-COUNTIF($E$15:$E879,"A")&lt;2,0,SMALL($E878:$AB878,2)))</f>
        <v/>
      </c>
      <c r="AE878" t="str">
        <f>IF(COUNTA($E878:$AB878)=0,"",IF(COUNTA($E878:$AB878)-COUNTIF($E$15:$E879,"A")&lt;3,0,SMALL($E878:$AB878,3)))</f>
        <v/>
      </c>
      <c r="AF878" t="str">
        <f>IF(COUNTA($E878:$AB878)=0,"",IF(COUNTA($E878:$AB878)-COUNTIF($E$15:$E879,"A")&lt;4,0,SMALL($E878:$AB878,4)))</f>
        <v/>
      </c>
      <c r="AG878" t="str">
        <f>IF(COUNTA(E878:AA878)=0,"",SUM(AC878:AF878))</f>
        <v/>
      </c>
      <c r="AH878" s="33">
        <f>23-COUNTBLANK(E878:AA878)</f>
        <v>0</v>
      </c>
    </row>
    <row r="879" spans="1:34" x14ac:dyDescent="0.3">
      <c r="A879" s="34" t="s">
        <v>156</v>
      </c>
      <c r="B879" s="35"/>
      <c r="C879" s="36"/>
      <c r="D879" s="35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5"/>
      <c r="AB879" s="39"/>
      <c r="AC879" t="str">
        <f>IF(COUNTA($E879:$AB879)=0,"",IF(COUNTA($E879:AB879)-COUNTIF($E$15:$E880,"A")&lt;1,0,SMALL($E879:$AB879,1)))</f>
        <v/>
      </c>
      <c r="AD879" t="str">
        <f>IF(COUNTA($E879:$AB879)=0,"",IF(COUNTA($E879:$AB879)-COUNTIF($E$15:$E880,"A")&lt;2,0,SMALL($E879:$AB879,2)))</f>
        <v/>
      </c>
      <c r="AE879" t="str">
        <f>IF(COUNTA($E879:$AB879)=0,"",IF(COUNTA($E879:$AB879)-COUNTIF($E$15:$E880,"A")&lt;3,0,SMALL($E879:$AB879,3)))</f>
        <v/>
      </c>
      <c r="AF879" t="str">
        <f>IF(COUNTA($E879:$AB879)=0,"",IF(COUNTA($E879:$AB879)-COUNTIF($E$15:$E880,"A")&lt;4,0,SMALL($E879:$AB879,4)))</f>
        <v/>
      </c>
      <c r="AG879" t="str">
        <f>IF(COUNTA(E879:AA879)=0,"",SUM(AC879:AF879))</f>
        <v/>
      </c>
      <c r="AH879" s="33">
        <f>23-COUNTBLANK(E879:AA879)</f>
        <v>0</v>
      </c>
    </row>
    <row r="880" spans="1:34" x14ac:dyDescent="0.3">
      <c r="A880" s="38" t="s">
        <v>157</v>
      </c>
      <c r="B880" t="s">
        <v>107</v>
      </c>
      <c r="C880" s="3">
        <v>7</v>
      </c>
      <c r="D880" t="s">
        <v>158</v>
      </c>
      <c r="J880" s="3">
        <v>69</v>
      </c>
      <c r="O880" s="3">
        <v>48</v>
      </c>
      <c r="Q880" s="3">
        <v>46</v>
      </c>
      <c r="AC880">
        <f>IF(COUNTA($E880:$AB880)=0,"",IF(COUNTA($E880:AB880)-COUNTIF($E$15:$E882,"A")&lt;1,0,SMALL($E880:$AB880,1)))</f>
        <v>46</v>
      </c>
      <c r="AD880">
        <f>IF(COUNTA($E880:$AB880)=0,"",IF(COUNTA($E880:$AB880)-COUNTIF($E$15:$E882,"A")&lt;2,0,SMALL($E880:$AB880,2)))</f>
        <v>48</v>
      </c>
      <c r="AE880">
        <f>IF(COUNTA($E880:$AB880)=0,"",IF(COUNTA($E880:$AB880)-COUNTIF($E$15:$E882,"A")&lt;3,0,SMALL($E880:$AB880,3)))</f>
        <v>69</v>
      </c>
      <c r="AF880">
        <f>IF(COUNTA($E880:$AB880)=0,"",IF(COUNTA($E880:$AB880)-COUNTIF($E$15:$E882,"A")&lt;4,0,SMALL($E880:$AB880,4)))</f>
        <v>0</v>
      </c>
      <c r="AG880">
        <f>IF(COUNTA(E880:AA880)=0,"",SUM(AC880:AF880))</f>
        <v>163</v>
      </c>
      <c r="AH880" s="33">
        <f>23-COUNTBLANK(E880:AA880)</f>
        <v>3</v>
      </c>
    </row>
    <row r="881" spans="1:42" x14ac:dyDescent="0.3">
      <c r="A881" t="s">
        <v>159</v>
      </c>
      <c r="B881" t="s">
        <v>160</v>
      </c>
      <c r="C881" s="3">
        <v>7</v>
      </c>
      <c r="D881" t="s">
        <v>115</v>
      </c>
      <c r="E881" s="3">
        <v>91</v>
      </c>
      <c r="O881" s="3">
        <v>80</v>
      </c>
      <c r="Q881" s="3">
        <v>84</v>
      </c>
      <c r="AC881">
        <f>IF(COUNTA($E881:$AB881)=0,"",IF(COUNTA($E881:AB881)-COUNTIF($E$15:$E884,"A")&lt;1,0,SMALL($E881:$AB881,1)))</f>
        <v>80</v>
      </c>
      <c r="AD881">
        <f>IF(COUNTA($E881:$AB881)=0,"",IF(COUNTA($E881:$AB881)-COUNTIF($E$15:$E884,"A")&lt;2,0,SMALL($E881:$AB881,2)))</f>
        <v>84</v>
      </c>
      <c r="AE881">
        <f>IF(COUNTA($E881:$AB881)=0,"",IF(COUNTA($E881:$AB881)-COUNTIF($E$15:$E884,"A")&lt;3,0,SMALL($E881:$AB881,3)))</f>
        <v>91</v>
      </c>
      <c r="AF881">
        <f>IF(COUNTA($E881:$AB881)=0,"",IF(COUNTA($E881:$AB881)-COUNTIF($E$15:$E884,"A")&lt;4,0,SMALL($E881:$AB881,4)))</f>
        <v>0</v>
      </c>
      <c r="AG881">
        <f>IF(COUNTA(E881:AA881)=0,"",SUM(AC881:AF881))</f>
        <v>255</v>
      </c>
      <c r="AH881" s="33">
        <f>23-COUNTBLANK(E881:AA881)</f>
        <v>3</v>
      </c>
    </row>
    <row r="882" spans="1:42" x14ac:dyDescent="0.3">
      <c r="A882" t="s">
        <v>161</v>
      </c>
      <c r="B882" t="s">
        <v>152</v>
      </c>
      <c r="C882" s="3">
        <v>7</v>
      </c>
      <c r="D882" t="s">
        <v>115</v>
      </c>
      <c r="O882" s="3">
        <v>74</v>
      </c>
      <c r="Q882" s="3">
        <v>67</v>
      </c>
      <c r="AC882">
        <f>IF(COUNTA($E882:$AB882)=0,"",IF(COUNTA($E882:AB882)-COUNTIF($E$15:$E884,"A")&lt;1,0,SMALL($E882:$AB882,1)))</f>
        <v>67</v>
      </c>
      <c r="AD882">
        <f>IF(COUNTA($E882:$AB882)=0,"",IF(COUNTA($E882:$AB882)-COUNTIF($E$15:$E884,"A")&lt;2,0,SMALL($E882:$AB882,2)))</f>
        <v>74</v>
      </c>
      <c r="AE882">
        <f>IF(COUNTA($E882:$AB882)=0,"",IF(COUNTA($E882:$AB882)-COUNTIF($E$15:$E884,"A")&lt;3,0,SMALL($E882:$AB882,3)))</f>
        <v>0</v>
      </c>
      <c r="AF882">
        <f>IF(COUNTA($E882:$AB882)=0,"",IF(COUNTA($E882:$AB882)-COUNTIF($E$15:$E884,"A")&lt;4,0,SMALL($E882:$AB882,4)))</f>
        <v>0</v>
      </c>
      <c r="AG882">
        <f>IF(COUNTA(E882:AA882)=0,"",SUM(AC882:AF882))</f>
        <v>141</v>
      </c>
      <c r="AH882" s="33">
        <f>23-COUNTBLANK(E882:AA882)</f>
        <v>2</v>
      </c>
    </row>
    <row r="883" spans="1:42" x14ac:dyDescent="0.3">
      <c r="A883" t="s">
        <v>913</v>
      </c>
      <c r="B883" t="s">
        <v>107</v>
      </c>
      <c r="C883" s="3">
        <v>7</v>
      </c>
      <c r="D883" t="s">
        <v>83</v>
      </c>
      <c r="O883" s="3">
        <v>84</v>
      </c>
      <c r="Q883" s="3">
        <v>95</v>
      </c>
      <c r="AC883">
        <f>IF(COUNTA($E883:$AB883)=0,"",IF(COUNTA($E883:AB883)-COUNTIF($E$15:$E888,"A")&lt;1,0,SMALL($E883:$AB883,1)))</f>
        <v>84</v>
      </c>
      <c r="AD883">
        <f>IF(COUNTA($E883:$AB883)=0,"",IF(COUNTA($E883:$AB883)-COUNTIF($E$15:$E888,"A")&lt;2,0,SMALL($E883:$AB883,2)))</f>
        <v>95</v>
      </c>
      <c r="AE883">
        <f>IF(COUNTA($E883:$AB883)=0,"",IF(COUNTA($E883:$AB883)-COUNTIF($E$15:$E888,"A")&lt;3,0,SMALL($E883:$AB883,3)))</f>
        <v>0</v>
      </c>
      <c r="AF883">
        <f>IF(COUNTA($E883:$AB883)=0,"",IF(COUNTA($E883:$AB883)-COUNTIF($E$15:$E888,"A")&lt;4,0,SMALL($E883:$AB883,4)))</f>
        <v>0</v>
      </c>
      <c r="AG883">
        <f>IF(COUNTA(E883:AA883)=0,"",SUM(AC883:AF883))</f>
        <v>179</v>
      </c>
      <c r="AH883" s="33">
        <f>23-COUNTBLANK(E883:AA883)</f>
        <v>2</v>
      </c>
    </row>
    <row r="884" spans="1:42" x14ac:dyDescent="0.3">
      <c r="A884" t="s">
        <v>914</v>
      </c>
      <c r="B884" t="s">
        <v>107</v>
      </c>
      <c r="C884" s="3">
        <v>7</v>
      </c>
      <c r="D884" t="s">
        <v>71</v>
      </c>
      <c r="Q884" s="3">
        <v>8</v>
      </c>
      <c r="AC884">
        <f>IF(COUNTA($E884:$AB884)=0,"",IF(COUNTA($E884:AB884)-COUNTIF($E$15:$E886,"A")&lt;1,0,SMALL($E884:$AB884,1)))</f>
        <v>8</v>
      </c>
      <c r="AD884">
        <f>IF(COUNTA($E884:$AB884)=0,"",IF(COUNTA($E884:$AB884)-COUNTIF($E$15:$E886,"A")&lt;2,0,SMALL($E884:$AB884,2)))</f>
        <v>0</v>
      </c>
      <c r="AE884">
        <f>IF(COUNTA($E884:$AB884)=0,"",IF(COUNTA($E884:$AB884)-COUNTIF($E$15:$E886,"A")&lt;3,0,SMALL($E884:$AB884,3)))</f>
        <v>0</v>
      </c>
      <c r="AF884">
        <f>IF(COUNTA($E884:$AB884)=0,"",IF(COUNTA($E884:$AB884)-COUNTIF($E$15:$E886,"A")&lt;4,0,SMALL($E884:$AB884,4)))</f>
        <v>0</v>
      </c>
      <c r="AG884">
        <f>IF(COUNTA(E884:AA884)=0,"",SUM(AC884:AF884))</f>
        <v>8</v>
      </c>
      <c r="AH884" s="33">
        <f>23-COUNTBLANK(E884:AA884)</f>
        <v>1</v>
      </c>
      <c r="AP884" t="s">
        <v>935</v>
      </c>
    </row>
    <row r="885" spans="1:42" x14ac:dyDescent="0.3">
      <c r="A885" t="s">
        <v>943</v>
      </c>
      <c r="B885" t="s">
        <v>152</v>
      </c>
      <c r="C885" s="3">
        <v>7</v>
      </c>
      <c r="D885" t="s">
        <v>316</v>
      </c>
      <c r="Q885" s="3">
        <v>74</v>
      </c>
      <c r="AC885">
        <f>IF(COUNTA($E885:$AB885)=0,"",IF(COUNTA($E885:AB885)-COUNTIF($E$15:$E887,"A")&lt;1,0,SMALL($E885:$AB885,1)))</f>
        <v>74</v>
      </c>
      <c r="AD885">
        <f>IF(COUNTA($E885:$AB885)=0,"",IF(COUNTA($E885:$AB885)-COUNTIF($E$15:$E887,"A")&lt;2,0,SMALL($E885:$AB885,2)))</f>
        <v>0</v>
      </c>
      <c r="AE885">
        <f>IF(COUNTA($E885:$AB885)=0,"",IF(COUNTA($E885:$AB885)-COUNTIF($E$15:$E887,"A")&lt;3,0,SMALL($E885:$AB885,3)))</f>
        <v>0</v>
      </c>
      <c r="AF885">
        <f>IF(COUNTA($E885:$AB885)=0,"",IF(COUNTA($E885:$AB885)-COUNTIF($E$15:$E887,"A")&lt;4,0,SMALL($E885:$AB885,4)))</f>
        <v>0</v>
      </c>
      <c r="AG885">
        <f>IF(COUNTA(E885:AA885)=0,"",SUM(AC885:AF885))</f>
        <v>74</v>
      </c>
      <c r="AH885" s="33">
        <f>23-COUNTBLANK(E885:AA885)</f>
        <v>1</v>
      </c>
    </row>
    <row r="886" spans="1:42" x14ac:dyDescent="0.3">
      <c r="A886" t="s">
        <v>915</v>
      </c>
      <c r="B886" t="s">
        <v>740</v>
      </c>
      <c r="C886" s="3">
        <v>7</v>
      </c>
      <c r="D886" t="s">
        <v>183</v>
      </c>
      <c r="O886" s="3">
        <v>75</v>
      </c>
      <c r="AA886" s="3"/>
      <c r="AB886" s="3"/>
      <c r="AC886">
        <f>IF(COUNTA($E886:$AB886)=0,"",IF(COUNTA($E886:AB886)-COUNTIF($E$15:$E899,"A")&lt;1,0,SMALL($E886:$AB886,1)))</f>
        <v>75</v>
      </c>
      <c r="AD886">
        <f>IF(COUNTA($E886:$AB886)=0,"",IF(COUNTA($E886:$AB886)-COUNTIF($E$15:$E899,"A")&lt;2,0,SMALL($E886:$AB886,2)))</f>
        <v>0</v>
      </c>
      <c r="AE886">
        <f>IF(COUNTA($E886:$AB886)=0,"",IF(COUNTA($E886:$AB886)-COUNTIF($E$15:$E899,"A")&lt;3,0,SMALL($E886:$AB886,3)))</f>
        <v>0</v>
      </c>
      <c r="AF886">
        <f>IF(COUNTA($E886:$AB886)=0,"",IF(COUNTA($E886:$AB886)-COUNTIF($E$15:$E899,"A")&lt;4,0,SMALL($E886:$AB886,4)))</f>
        <v>0</v>
      </c>
      <c r="AG886">
        <f>IF(COUNTA(E886:AA886)=0,"",SUM(AC886:AF886))</f>
        <v>75</v>
      </c>
      <c r="AH886" s="33">
        <f>23-COUNTBLANK(E886:AA886)</f>
        <v>1</v>
      </c>
    </row>
    <row r="887" spans="1:42" x14ac:dyDescent="0.3">
      <c r="A887" t="s">
        <v>916</v>
      </c>
      <c r="B887" t="s">
        <v>152</v>
      </c>
      <c r="C887" s="3">
        <v>7</v>
      </c>
      <c r="D887" t="s">
        <v>123</v>
      </c>
      <c r="Q887" s="3">
        <v>87</v>
      </c>
      <c r="AC887">
        <f>IF(COUNTA($E887:$AB887)=0,"",IF(COUNTA($E887:AB887)-COUNTIF($E$15:$E890,"A")&lt;1,0,SMALL($E887:$AB887,1)))</f>
        <v>87</v>
      </c>
      <c r="AD887">
        <f>IF(COUNTA($E887:$AB887)=0,"",IF(COUNTA($E887:$AB887)-COUNTIF($E$15:$E890,"A")&lt;2,0,SMALL($E887:$AB887,2)))</f>
        <v>0</v>
      </c>
      <c r="AE887">
        <f>IF(COUNTA($E887:$AB887)=0,"",IF(COUNTA($E887:$AB887)-COUNTIF($E$15:$E890,"A")&lt;3,0,SMALL($E887:$AB887,3)))</f>
        <v>0</v>
      </c>
      <c r="AF887">
        <f>IF(COUNTA($E887:$AB887)=0,"",IF(COUNTA($E887:$AB887)-COUNTIF($E$15:$E890,"A")&lt;4,0,SMALL($E887:$AB887,4)))</f>
        <v>0</v>
      </c>
      <c r="AG887">
        <f>IF(COUNTA(E887:AA887)=0,"",SUM(AC887:AF887))</f>
        <v>87</v>
      </c>
      <c r="AH887" s="33">
        <f>23-COUNTBLANK(E887:AA887)</f>
        <v>1</v>
      </c>
    </row>
    <row r="888" spans="1:42" x14ac:dyDescent="0.3">
      <c r="A888" t="s">
        <v>917</v>
      </c>
      <c r="B888" t="s">
        <v>107</v>
      </c>
      <c r="C888" s="3">
        <v>7</v>
      </c>
      <c r="D888" t="s">
        <v>115</v>
      </c>
      <c r="O888" s="3">
        <v>90</v>
      </c>
      <c r="AC888">
        <f>IF(COUNTA($E888:$AB888)=0,"",IF(COUNTA($E888:AB888)-COUNTIF($E$15:$E888,"A")&lt;1,0,SMALL($E888:$AB888,1)))</f>
        <v>90</v>
      </c>
      <c r="AD888">
        <f>IF(COUNTA($E888:$AB888)=0,"",IF(COUNTA($E888:$AB888)-COUNTIF($E$15:$E888,"A")&lt;2,0,SMALL($E888:$AB888,2)))</f>
        <v>0</v>
      </c>
      <c r="AE888">
        <f>IF(COUNTA($E888:$AB888)=0,"",IF(COUNTA($E888:$AB888)-COUNTIF($E$15:$E888,"A")&lt;3,0,SMALL($E888:$AB888,3)))</f>
        <v>0</v>
      </c>
      <c r="AF888">
        <f>IF(COUNTA($E888:$AB888)=0,"",IF(COUNTA($E888:$AB888)-COUNTIF($E$15:$E888,"A")&lt;4,0,SMALL($E888:$AB888,4)))</f>
        <v>0</v>
      </c>
      <c r="AG888">
        <f>IF(COUNTA(E888:AA888)=0,"",SUM(AC888:AF888))</f>
        <v>90</v>
      </c>
      <c r="AH888" s="33">
        <f>23-COUNTBLANK(E888:AA888)</f>
        <v>1</v>
      </c>
    </row>
    <row r="889" spans="1:42" x14ac:dyDescent="0.3">
      <c r="A889" t="s">
        <v>918</v>
      </c>
      <c r="B889" t="s">
        <v>107</v>
      </c>
      <c r="C889" s="3">
        <v>7</v>
      </c>
      <c r="D889" t="s">
        <v>115</v>
      </c>
      <c r="Q889" s="3">
        <v>92</v>
      </c>
      <c r="AC889">
        <f>IF(COUNTA($E889:$AB889)=0,"",IF(COUNTA($E889:AB889)-COUNTIF($E$15:$E889,"A")&lt;1,0,SMALL($E889:$AB889,1)))</f>
        <v>92</v>
      </c>
      <c r="AD889">
        <f>IF(COUNTA($E889:$AB889)=0,"",IF(COUNTA($E889:$AB889)-COUNTIF($E$15:$E889,"A")&lt;2,0,SMALL($E889:$AB889,2)))</f>
        <v>0</v>
      </c>
      <c r="AE889">
        <f>IF(COUNTA($E889:$AB889)=0,"",IF(COUNTA($E889:$AB889)-COUNTIF($E$15:$E889,"A")&lt;3,0,SMALL($E889:$AB889,3)))</f>
        <v>0</v>
      </c>
      <c r="AF889">
        <f>IF(COUNTA($E889:$AB889)=0,"",IF(COUNTA($E889:$AB889)-COUNTIF($E$15:$E889,"A")&lt;4,0,SMALL($E889:$AB889,4)))</f>
        <v>0</v>
      </c>
      <c r="AG889">
        <f>IF(COUNTA(E889:AA889)=0,"",SUM(AC889:AF889))</f>
        <v>92</v>
      </c>
      <c r="AH889" s="33">
        <f>23-COUNTBLANK(E889:AA889)</f>
        <v>1</v>
      </c>
    </row>
    <row r="890" spans="1:42" x14ac:dyDescent="0.3">
      <c r="A890" t="s">
        <v>919</v>
      </c>
      <c r="B890" t="s">
        <v>152</v>
      </c>
      <c r="C890" s="3">
        <v>7</v>
      </c>
      <c r="D890" t="s">
        <v>115</v>
      </c>
      <c r="O890" s="3">
        <v>94</v>
      </c>
      <c r="AC890">
        <f>IF(COUNTA($E890:$AB890)=0,"",IF(COUNTA($E890:AB890)-COUNTIF($E$15:$E892,"A")&lt;1,0,SMALL($E890:$AB890,1)))</f>
        <v>94</v>
      </c>
      <c r="AD890">
        <f>IF(COUNTA($E890:$AB890)=0,"",IF(COUNTA($E890:$AB890)-COUNTIF($E$15:$E892,"A")&lt;2,0,SMALL($E890:$AB890,2)))</f>
        <v>0</v>
      </c>
      <c r="AE890">
        <f>IF(COUNTA($E890:$AB890)=0,"",IF(COUNTA($E890:$AB890)-COUNTIF($E$15:$E892,"A")&lt;3,0,SMALL($E890:$AB890,3)))</f>
        <v>0</v>
      </c>
      <c r="AF890">
        <f>IF(COUNTA($E890:$AB890)=0,"",IF(COUNTA($E890:$AB890)-COUNTIF($E$15:$E892,"A")&lt;4,0,SMALL($E890:$AB890,4)))</f>
        <v>0</v>
      </c>
      <c r="AG890">
        <f>IF(COUNTA(E890:AA890)=0,"",SUM(AC890:AF890))</f>
        <v>94</v>
      </c>
      <c r="AH890" s="33">
        <f>23-COUNTBLANK(E890:AA890)</f>
        <v>1</v>
      </c>
    </row>
    <row r="891" spans="1:42" x14ac:dyDescent="0.3">
      <c r="A891" t="s">
        <v>945</v>
      </c>
      <c r="B891" t="s">
        <v>61</v>
      </c>
      <c r="C891" s="3">
        <v>7</v>
      </c>
      <c r="D891" t="s">
        <v>194</v>
      </c>
      <c r="R891" s="3">
        <v>94</v>
      </c>
      <c r="AC891">
        <f>IF(COUNTA($E891:$AB891)=0,"",IF(COUNTA($E891:AB891)-COUNTIF($E$15:$E893,"A")&lt;1,0,SMALL($E891:$AB891,1)))</f>
        <v>94</v>
      </c>
      <c r="AD891">
        <f>IF(COUNTA($E891:$AB891)=0,"",IF(COUNTA($E891:$AB891)-COUNTIF($E$15:$E893,"A")&lt;2,0,SMALL($E891:$AB891,2)))</f>
        <v>0</v>
      </c>
      <c r="AE891">
        <f>IF(COUNTA($E891:$AB891)=0,"",IF(COUNTA($E891:$AB891)-COUNTIF($E$15:$E893,"A")&lt;3,0,SMALL($E891:$AB891,3)))</f>
        <v>0</v>
      </c>
      <c r="AF891">
        <f>IF(COUNTA($E891:$AB891)=0,"",IF(COUNTA($E891:$AB891)-COUNTIF($E$15:$E893,"A")&lt;4,0,SMALL($E891:$AB891,4)))</f>
        <v>0</v>
      </c>
      <c r="AG891">
        <f>IF(COUNTA(E891:AA891)=0,"",SUM(AC891:AF891))</f>
        <v>94</v>
      </c>
      <c r="AH891" s="33">
        <f>23-COUNTBLANK(E891:AA891)</f>
        <v>1</v>
      </c>
    </row>
    <row r="892" spans="1:42" x14ac:dyDescent="0.3">
      <c r="A892" t="s">
        <v>920</v>
      </c>
      <c r="B892" t="s">
        <v>107</v>
      </c>
      <c r="C892" s="3">
        <v>7</v>
      </c>
      <c r="D892" t="s">
        <v>147</v>
      </c>
      <c r="O892" s="3">
        <v>95</v>
      </c>
      <c r="AC892">
        <f>IF(COUNTA($E892:$AB892)=0,"",IF(COUNTA($E892:AB892)-COUNTIF($E$15:$E894,"A")&lt;1,0,SMALL($E892:$AB892,1)))</f>
        <v>95</v>
      </c>
      <c r="AD892">
        <f>IF(COUNTA($E892:$AB892)=0,"",IF(COUNTA($E892:$AB892)-COUNTIF($E$15:$E894,"A")&lt;2,0,SMALL($E892:$AB892,2)))</f>
        <v>0</v>
      </c>
      <c r="AE892">
        <f>IF(COUNTA($E892:$AB892)=0,"",IF(COUNTA($E892:$AB892)-COUNTIF($E$15:$E894,"A")&lt;3,0,SMALL($E892:$AB892,3)))</f>
        <v>0</v>
      </c>
      <c r="AF892">
        <f>IF(COUNTA($E892:$AB892)=0,"",IF(COUNTA($E892:$AB892)-COUNTIF($E$15:$E894,"A")&lt;4,0,SMALL($E892:$AB892,4)))</f>
        <v>0</v>
      </c>
      <c r="AG892">
        <f>IF(COUNTA(E892:AA892)=0,"",SUM(AC892:AF892))</f>
        <v>95</v>
      </c>
      <c r="AH892" s="33">
        <f>23-COUNTBLANK(E892:AA892)</f>
        <v>1</v>
      </c>
    </row>
    <row r="893" spans="1:42" x14ac:dyDescent="0.3">
      <c r="A893" t="s">
        <v>921</v>
      </c>
      <c r="B893" t="s">
        <v>152</v>
      </c>
      <c r="C893" s="3">
        <v>7</v>
      </c>
      <c r="D893" t="s">
        <v>115</v>
      </c>
      <c r="Q893" s="3">
        <v>99</v>
      </c>
      <c r="AC893">
        <f>IF(COUNTA($E893:$AB893)=0,"",IF(COUNTA($E893:AB893)-COUNTIF($E$15:$E896,"A")&lt;1,0,SMALL($E893:$AB893,1)))</f>
        <v>99</v>
      </c>
      <c r="AD893">
        <f>IF(COUNTA($E893:$AB893)=0,"",IF(COUNTA($E893:$AB893)-COUNTIF($E$15:$E896,"A")&lt;2,0,SMALL($E893:$AB893,2)))</f>
        <v>0</v>
      </c>
      <c r="AE893">
        <f>IF(COUNTA($E893:$AB893)=0,"",IF(COUNTA($E893:$AB893)-COUNTIF($E$15:$E896,"A")&lt;3,0,SMALL($E893:$AB893,3)))</f>
        <v>0</v>
      </c>
      <c r="AF893">
        <f>IF(COUNTA($E893:$AB893)=0,"",IF(COUNTA($E893:$AB893)-COUNTIF($E$15:$E896,"A")&lt;4,0,SMALL($E893:$AB893,4)))</f>
        <v>0</v>
      </c>
      <c r="AG893">
        <f>IF(COUNTA(E893:AA893)=0,"",SUM(AC893:AF893))</f>
        <v>99</v>
      </c>
      <c r="AH893" s="33">
        <f>23-COUNTBLANK(E893:AA893)</f>
        <v>1</v>
      </c>
    </row>
    <row r="894" spans="1:42" x14ac:dyDescent="0.3">
      <c r="A894" t="s">
        <v>94</v>
      </c>
      <c r="B894" t="s">
        <v>95</v>
      </c>
      <c r="C894" s="3">
        <v>7</v>
      </c>
      <c r="D894" t="s">
        <v>80</v>
      </c>
      <c r="O894" s="3">
        <v>100</v>
      </c>
      <c r="AC894">
        <f>IF(COUNTA($E894:$AB894)=0,"",IF(COUNTA($E894:AB894)-COUNTIF($E$15:$E896,"A")&lt;1,0,SMALL($E894:$AB894,1)))</f>
        <v>100</v>
      </c>
      <c r="AD894">
        <f>IF(COUNTA($E894:$AB894)=0,"",IF(COUNTA($E894:$AB894)-COUNTIF($E$15:$E896,"A")&lt;2,0,SMALL($E894:$AB894,2)))</f>
        <v>0</v>
      </c>
      <c r="AE894">
        <f>IF(COUNTA($E894:$AB894)=0,"",IF(COUNTA($E894:$AB894)-COUNTIF($E$15:$E896,"A")&lt;3,0,SMALL($E894:$AB894,3)))</f>
        <v>0</v>
      </c>
      <c r="AF894">
        <f>IF(COUNTA($E894:$AB894)=0,"",IF(COUNTA($E894:$AB894)-COUNTIF($E$15:$E896,"A")&lt;4,0,SMALL($E894:$AB894,4)))</f>
        <v>0</v>
      </c>
      <c r="AG894">
        <f>IF(COUNTA(E894:AA894)=0,"",SUM(AC894:AF894))</f>
        <v>100</v>
      </c>
      <c r="AH894" s="33">
        <f>23-COUNTBLANK(E894:AA894)</f>
        <v>1</v>
      </c>
    </row>
    <row r="895" spans="1:42" x14ac:dyDescent="0.3">
      <c r="A895" t="s">
        <v>922</v>
      </c>
      <c r="B895" t="s">
        <v>98</v>
      </c>
      <c r="C895" s="3">
        <v>7</v>
      </c>
      <c r="D895" t="s">
        <v>80</v>
      </c>
      <c r="Q895" s="3">
        <v>100</v>
      </c>
      <c r="AC895">
        <f>IF(COUNTA($E895:$AB895)=0,"",IF(COUNTA($E895:AB895)-COUNTIF($E$15:$E897,"A")&lt;1,0,SMALL($E895:$AB895,1)))</f>
        <v>100</v>
      </c>
      <c r="AD895">
        <f>IF(COUNTA($E895:$AB895)=0,"",IF(COUNTA($E895:$AB895)-COUNTIF($E$15:$E897,"A")&lt;2,0,SMALL($E895:$AB895,2)))</f>
        <v>0</v>
      </c>
      <c r="AE895">
        <f>IF(COUNTA($E895:$AB895)=0,"",IF(COUNTA($E895:$AB895)-COUNTIF($E$15:$E897,"A")&lt;3,0,SMALL($E895:$AB895,3)))</f>
        <v>0</v>
      </c>
      <c r="AF895">
        <f>IF(COUNTA($E895:$AB895)=0,"",IF(COUNTA($E895:$AB895)-COUNTIF($E$15:$E897,"A")&lt;4,0,SMALL($E895:$AB895,4)))</f>
        <v>0</v>
      </c>
      <c r="AG895">
        <f>IF(COUNTA(E895:AA895)=0,"",SUM(AC895:AF895))</f>
        <v>100</v>
      </c>
      <c r="AH895" s="33">
        <f>23-COUNTBLANK(E895:AA895)</f>
        <v>1</v>
      </c>
    </row>
    <row r="896" spans="1:42" hidden="1" x14ac:dyDescent="0.3">
      <c r="A896" t="s">
        <v>923</v>
      </c>
      <c r="B896" t="s">
        <v>98</v>
      </c>
      <c r="C896" s="3">
        <v>7</v>
      </c>
      <c r="D896" t="s">
        <v>310</v>
      </c>
      <c r="AC896" t="str">
        <f>IF(COUNTA($E896:$AB896)=0,"",IF(COUNTA($E896:AB896)-COUNTIF($E$15:$E897,"A")&lt;1,0,SMALL($E896:$AB896,1)))</f>
        <v/>
      </c>
      <c r="AD896" t="str">
        <f>IF(COUNTA($E896:$AB896)=0,"",IF(COUNTA($E896:$AB896)-COUNTIF($E$15:$E897,"A")&lt;2,0,SMALL($E896:$AB896,2)))</f>
        <v/>
      </c>
      <c r="AE896" t="str">
        <f>IF(COUNTA($E896:$AB896)=0,"",IF(COUNTA($E896:$AB896)-COUNTIF($E$15:$E897,"A")&lt;3,0,SMALL($E896:$AB896,3)))</f>
        <v/>
      </c>
      <c r="AF896" t="str">
        <f>IF(COUNTA($E896:$AB896)=0,"",IF(COUNTA($E896:$AB896)-COUNTIF($E$15:$E897,"A")&lt;4,0,SMALL($E896:$AB896,4)))</f>
        <v/>
      </c>
      <c r="AG896" t="str">
        <f>IF(COUNTA(E896:AA896)=0,"",SUM(AC896:AF896))</f>
        <v/>
      </c>
      <c r="AH896" s="33">
        <f>23-COUNTBLANK(E896:AA896)</f>
        <v>0</v>
      </c>
    </row>
    <row r="897" spans="1:34" hidden="1" x14ac:dyDescent="0.3">
      <c r="A897" t="s">
        <v>924</v>
      </c>
      <c r="B897" t="s">
        <v>107</v>
      </c>
      <c r="C897" s="3">
        <v>7</v>
      </c>
      <c r="D897" t="s">
        <v>188</v>
      </c>
      <c r="AC897" t="str">
        <f>IF(COUNTA($E897:$AB897)=0,"",IF(COUNTA($E897:AB897)-COUNTIF($E$15:$E898,"A")&lt;1,0,SMALL($E897:$AB897,1)))</f>
        <v/>
      </c>
      <c r="AD897" t="str">
        <f>IF(COUNTA($E897:$AB897)=0,"",IF(COUNTA($E897:$AB897)-COUNTIF($E$15:$E898,"A")&lt;2,0,SMALL($E897:$AB897,2)))</f>
        <v/>
      </c>
      <c r="AE897" t="str">
        <f>IF(COUNTA($E897:$AB897)=0,"",IF(COUNTA($E897:$AB897)-COUNTIF($E$15:$E898,"A")&lt;3,0,SMALL($E897:$AB897,3)))</f>
        <v/>
      </c>
      <c r="AF897" t="str">
        <f>IF(COUNTA($E897:$AB897)=0,"",IF(COUNTA($E897:$AB897)-COUNTIF($E$15:$E898,"A")&lt;4,0,SMALL($E897:$AB897,4)))</f>
        <v/>
      </c>
      <c r="AG897" t="str">
        <f>IF(COUNTA(E897:AA897)=0,"",SUM(AC897:AF897))</f>
        <v/>
      </c>
      <c r="AH897" s="33">
        <f>23-COUNTBLANK(E897:AA897)</f>
        <v>0</v>
      </c>
    </row>
    <row r="898" spans="1:34" hidden="1" x14ac:dyDescent="0.3">
      <c r="A898" t="s">
        <v>925</v>
      </c>
      <c r="B898" t="s">
        <v>107</v>
      </c>
      <c r="C898" s="3">
        <v>7</v>
      </c>
      <c r="D898" t="s">
        <v>71</v>
      </c>
      <c r="AC898" t="str">
        <f>IF(COUNTA($E898:$AB898)=0,"",IF(COUNTA($E898:AB898)-COUNTIF($E$15:$E899,"A")&lt;1,0,SMALL($E898:$AB898,1)))</f>
        <v/>
      </c>
      <c r="AD898" t="str">
        <f>IF(COUNTA($E898:$AB898)=0,"",IF(COUNTA($E898:$AB898)-COUNTIF($E$15:$E899,"A")&lt;2,0,SMALL($E898:$AB898,2)))</f>
        <v/>
      </c>
      <c r="AE898" t="str">
        <f>IF(COUNTA($E898:$AB898)=0,"",IF(COUNTA($E898:$AB898)-COUNTIF($E$15:$E899,"A")&lt;3,0,SMALL($E898:$AB898,3)))</f>
        <v/>
      </c>
      <c r="AF898" t="str">
        <f>IF(COUNTA($E898:$AB898)=0,"",IF(COUNTA($E898:$AB898)-COUNTIF($E$15:$E899,"A")&lt;4,0,SMALL($E898:$AB898,4)))</f>
        <v/>
      </c>
      <c r="AG898" t="str">
        <f>IF(COUNTA(E898:AA898)=0,"",SUM(AC898:AF898))</f>
        <v/>
      </c>
      <c r="AH898" s="33">
        <f>23-COUNTBLANK(E898:AA898)</f>
        <v>0</v>
      </c>
    </row>
    <row r="899" spans="1:34" hidden="1" x14ac:dyDescent="0.3">
      <c r="A899" t="s">
        <v>926</v>
      </c>
      <c r="B899" t="s">
        <v>152</v>
      </c>
      <c r="C899" s="3">
        <v>7</v>
      </c>
      <c r="D899" t="s">
        <v>63</v>
      </c>
      <c r="AC899" t="str">
        <f>IF(COUNTA($E899:$AB899)=0,"",IF(COUNTA($E899:AB899)-COUNTIF($E$15:$E900,"A")&lt;1,0,SMALL($E899:$AB899,1)))</f>
        <v/>
      </c>
      <c r="AD899" t="str">
        <f>IF(COUNTA($E899:$AB899)=0,"",IF(COUNTA($E899:$AB899)-COUNTIF($E$15:$E900,"A")&lt;2,0,SMALL($E899:$AB899,2)))</f>
        <v/>
      </c>
      <c r="AE899" t="str">
        <f>IF(COUNTA($E899:$AB899)=0,"",IF(COUNTA($E899:$AB899)-COUNTIF($E$15:$E900,"A")&lt;3,0,SMALL($E899:$AB899,3)))</f>
        <v/>
      </c>
      <c r="AF899" t="str">
        <f>IF(COUNTA($E899:$AB899)=0,"",IF(COUNTA($E899:$AB899)-COUNTIF($E$15:$E900,"A")&lt;4,0,SMALL($E899:$AB899,4)))</f>
        <v/>
      </c>
      <c r="AG899" t="str">
        <f>IF(COUNTA(E899:AA899)=0,"",SUM(AC899:AF899))</f>
        <v/>
      </c>
      <c r="AH899" s="33">
        <f>23-COUNTBLANK(E899:AA899)</f>
        <v>0</v>
      </c>
    </row>
    <row r="900" spans="1:34" hidden="1" x14ac:dyDescent="0.3">
      <c r="A900" t="s">
        <v>927</v>
      </c>
      <c r="B900" t="s">
        <v>107</v>
      </c>
      <c r="C900" s="3">
        <v>7</v>
      </c>
      <c r="D900" t="s">
        <v>183</v>
      </c>
      <c r="AC900" t="str">
        <f>IF(COUNTA($E900:$AB900)=0,"",IF(COUNTA($E900:AB900)-COUNTIF($E$15:$E901,"A")&lt;1,0,SMALL($E900:$AB900,1)))</f>
        <v/>
      </c>
      <c r="AD900" t="str">
        <f>IF(COUNTA($E900:$AB900)=0,"",IF(COUNTA($E900:$AB900)-COUNTIF($E$15:$E901,"A")&lt;2,0,SMALL($E900:$AB900,2)))</f>
        <v/>
      </c>
      <c r="AE900" t="str">
        <f>IF(COUNTA($E900:$AB900)=0,"",IF(COUNTA($E900:$AB900)-COUNTIF($E$15:$E901,"A")&lt;3,0,SMALL($E900:$AB900,3)))</f>
        <v/>
      </c>
      <c r="AF900" t="str">
        <f>IF(COUNTA($E900:$AB900)=0,"",IF(COUNTA($E900:$AB900)-COUNTIF($E$15:$E901,"A")&lt;4,0,SMALL($E900:$AB900,4)))</f>
        <v/>
      </c>
      <c r="AG900" t="str">
        <f>IF(COUNTA(E900:AA900)=0,"",SUM(AC900:AF900))</f>
        <v/>
      </c>
      <c r="AH900" s="33">
        <f>23-COUNTBLANK(E900:AA900)</f>
        <v>0</v>
      </c>
    </row>
    <row r="901" spans="1:34" hidden="1" x14ac:dyDescent="0.3">
      <c r="A901" t="s">
        <v>928</v>
      </c>
      <c r="B901" t="s">
        <v>152</v>
      </c>
      <c r="C901" s="3">
        <v>7</v>
      </c>
      <c r="D901" t="s">
        <v>133</v>
      </c>
      <c r="AC901" t="str">
        <f>IF(COUNTA($E901:$AB901)=0,"",IF(COUNTA($E901:AB901)-COUNTIF($E$15:$E902,"A")&lt;1,0,SMALL($E901:$AB901,1)))</f>
        <v/>
      </c>
      <c r="AD901" t="str">
        <f>IF(COUNTA($E901:$AB901)=0,"",IF(COUNTA($E901:$AB901)-COUNTIF($E$15:$E902,"A")&lt;2,0,SMALL($E901:$AB901,2)))</f>
        <v/>
      </c>
      <c r="AE901" t="str">
        <f>IF(COUNTA($E901:$AB901)=0,"",IF(COUNTA($E901:$AB901)-COUNTIF($E$15:$E902,"A")&lt;3,0,SMALL($E901:$AB901,3)))</f>
        <v/>
      </c>
      <c r="AF901" t="str">
        <f>IF(COUNTA($E901:$AB901)=0,"",IF(COUNTA($E901:$AB901)-COUNTIF($E$15:$E902,"A")&lt;4,0,SMALL($E901:$AB901,4)))</f>
        <v/>
      </c>
      <c r="AG901" t="str">
        <f>IF(COUNTA(E901:AA901)=0,"",SUM(AC901:AF901))</f>
        <v/>
      </c>
      <c r="AH901" s="33">
        <f>23-COUNTBLANK(E901:AA901)</f>
        <v>0</v>
      </c>
    </row>
    <row r="902" spans="1:34" hidden="1" x14ac:dyDescent="0.3">
      <c r="A902" t="s">
        <v>929</v>
      </c>
      <c r="B902" t="s">
        <v>152</v>
      </c>
      <c r="C902" s="3">
        <v>7</v>
      </c>
      <c r="D902" t="s">
        <v>133</v>
      </c>
      <c r="AA902" s="3"/>
      <c r="AB902" s="3"/>
    </row>
    <row r="903" spans="1:34" hidden="1" x14ac:dyDescent="0.3">
      <c r="A903" t="s">
        <v>936</v>
      </c>
      <c r="B903" t="s">
        <v>152</v>
      </c>
      <c r="C903" s="3">
        <v>7</v>
      </c>
      <c r="D903" t="s">
        <v>136</v>
      </c>
      <c r="AA903" s="3"/>
      <c r="AB903" s="3"/>
    </row>
    <row r="904" spans="1:34" hidden="1" x14ac:dyDescent="0.3">
      <c r="A904" t="s">
        <v>938</v>
      </c>
      <c r="B904" t="s">
        <v>152</v>
      </c>
      <c r="C904" s="3">
        <v>7</v>
      </c>
      <c r="D904" t="s">
        <v>133</v>
      </c>
      <c r="AA904" s="3"/>
      <c r="AB904" s="3"/>
    </row>
    <row r="905" spans="1:34" hidden="1" x14ac:dyDescent="0.3">
      <c r="A905" t="s">
        <v>940</v>
      </c>
      <c r="B905" t="s">
        <v>152</v>
      </c>
      <c r="C905" s="3">
        <v>7</v>
      </c>
      <c r="D905" t="s">
        <v>133</v>
      </c>
      <c r="AH905" s="33">
        <f>23-COUNTBLANK(E905:AA905)</f>
        <v>0</v>
      </c>
    </row>
    <row r="906" spans="1:34" hidden="1" x14ac:dyDescent="0.3">
      <c r="A906" t="s">
        <v>941</v>
      </c>
      <c r="B906" t="s">
        <v>107</v>
      </c>
      <c r="C906" s="3">
        <v>7</v>
      </c>
      <c r="D906" t="s">
        <v>133</v>
      </c>
      <c r="AA906" t="str">
        <f>IF(COUNTA($E905:$Z905)=0,"",IF(COUNTA($E905:Z905)-COUNTIF($E$15:$E846,"A")&lt;1,0,SMALL($E905:$Z905,1)))</f>
        <v/>
      </c>
      <c r="AB906" t="str">
        <f>IF(COUNTA($E905:$Z905)=0,"",IF(COUNTA($E905:$Z905)-COUNTIF($E$15:$E846,"A")&lt;2,0,SMALL($E905:$Z905,2)))</f>
        <v/>
      </c>
      <c r="AH906" s="33">
        <f>23-COUNTBLANK(E906:AA906)</f>
        <v>0</v>
      </c>
    </row>
    <row r="907" spans="1:34" hidden="1" x14ac:dyDescent="0.3">
      <c r="A907" t="s">
        <v>942</v>
      </c>
      <c r="B907" t="s">
        <v>107</v>
      </c>
      <c r="C907" s="3">
        <v>7</v>
      </c>
      <c r="D907" t="s">
        <v>75</v>
      </c>
    </row>
    <row r="908" spans="1:34" x14ac:dyDescent="0.3">
      <c r="Q908" s="3"/>
    </row>
  </sheetData>
  <mergeCells count="1"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Rémy POULAT</dc:creator>
  <cp:lastModifiedBy>Rémy POULAT</cp:lastModifiedBy>
  <dcterms:created xsi:type="dcterms:W3CDTF">2024-01-18T13:57:40Z</dcterms:created>
  <dcterms:modified xsi:type="dcterms:W3CDTF">2024-01-29T16:46:00Z</dcterms:modified>
</cp:coreProperties>
</file>